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795" windowHeight="1125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<sst xmlns="http://schemas.openxmlformats.org/spreadsheetml/2006/main" count="40" uniqueCount="35">
  <si>
    <t>Paired t-test</t>
  </si>
  <si>
    <t>A paried t-test or matched t-test compares values from the same subject. It is equivelent to a 1-sample t test on the difference scores.</t>
  </si>
  <si>
    <r>
      <t xml:space="preserve">* </t>
    </r>
    <r>
      <rPr>
        <i/>
        <sz val="10"/>
        <rFont val="Arial"/>
        <family val="2"/>
      </rPr>
      <t>Required Fields</t>
    </r>
  </si>
  <si>
    <t>Input Data</t>
  </si>
  <si>
    <t>Options</t>
  </si>
  <si>
    <t>Results</t>
  </si>
  <si>
    <t>CI's Do not EDIT</t>
  </si>
  <si>
    <t>5 years ago</t>
  </si>
  <si>
    <t>Now</t>
  </si>
  <si>
    <t>Difference</t>
  </si>
  <si>
    <t>Test Difference</t>
  </si>
  <si>
    <t>p-values</t>
  </si>
  <si>
    <t xml:space="preserve">Difference = </t>
  </si>
  <si>
    <t>Confidence Level</t>
  </si>
  <si>
    <t xml:space="preserve">Difference &lt; </t>
  </si>
  <si>
    <t xml:space="preserve">Difference &gt; </t>
  </si>
  <si>
    <t>Calculations</t>
  </si>
  <si>
    <t>N</t>
  </si>
  <si>
    <t>Confidence Interval around Difference</t>
  </si>
  <si>
    <t>Mean</t>
  </si>
  <si>
    <t>Low</t>
  </si>
  <si>
    <t>High</t>
  </si>
  <si>
    <t>SD</t>
  </si>
  <si>
    <t>SEM</t>
  </si>
  <si>
    <t>alpha</t>
  </si>
  <si>
    <t>Descriptives</t>
  </si>
  <si>
    <t>t*</t>
  </si>
  <si>
    <t>Sample 1</t>
  </si>
  <si>
    <t>P-value 1 &gt; 2</t>
  </si>
  <si>
    <t>Sample 2</t>
  </si>
  <si>
    <t>P-value 2-sided</t>
  </si>
  <si>
    <t>CI Around Difference</t>
  </si>
  <si>
    <t>T Critical</t>
  </si>
  <si>
    <t>Margin</t>
  </si>
  <si>
    <t>Copyright © 2004-2009 Measuring Usability LLC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</si>
</sst>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_);_(@_)"/>
    <numFmt numFmtId="165" formatCode="0.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23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55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u val="single"/>
      <sz val="8"/>
      <color indexed="12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20" fillId="33" borderId="0" xfId="0" applyFont="1" applyFill="1" applyAlignment="1">
      <alignment/>
    </xf>
    <xf numFmtId="0" fontId="0" fillId="33" borderId="0" xfId="0" applyFill="1" applyAlignment="1">
      <alignment/>
    </xf>
    <xf numFmtId="0" fontId="21" fillId="33" borderId="0" xfId="0" applyFont="1" applyFill="1" applyAlignment="1">
      <alignment/>
    </xf>
    <xf numFmtId="0" fontId="22" fillId="33" borderId="0" xfId="0" applyFont="1" applyFill="1" applyAlignment="1">
      <alignment/>
    </xf>
    <xf numFmtId="0" fontId="23" fillId="34" borderId="0" xfId="0" applyFont="1" applyFill="1" applyAlignment="1">
      <alignment horizontal="centerContinuous"/>
    </xf>
    <xf numFmtId="0" fontId="24" fillId="35" borderId="0" xfId="0" applyFont="1" applyFill="1" applyAlignment="1">
      <alignment horizontal="centerContinuous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3" fillId="33" borderId="0" xfId="0" applyFont="1" applyFill="1" applyAlignment="1">
      <alignment/>
    </xf>
    <xf numFmtId="0" fontId="28" fillId="33" borderId="0" xfId="0" applyFont="1" applyFill="1" applyAlignment="1">
      <alignment horizontal="left"/>
    </xf>
    <xf numFmtId="9" fontId="0" fillId="33" borderId="0" xfId="58" applyFont="1" applyFill="1" applyAlignment="1">
      <alignment/>
    </xf>
    <xf numFmtId="0" fontId="29" fillId="33" borderId="0" xfId="0" applyFont="1" applyFill="1" applyAlignment="1">
      <alignment horizontal="right"/>
    </xf>
    <xf numFmtId="0" fontId="30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0" fillId="33" borderId="10" xfId="0" applyFill="1" applyBorder="1" applyAlignment="1">
      <alignment/>
    </xf>
    <xf numFmtId="0" fontId="27" fillId="33" borderId="0" xfId="0" applyFont="1" applyFill="1" applyAlignment="1">
      <alignment/>
    </xf>
    <xf numFmtId="0" fontId="29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164" fontId="0" fillId="33" borderId="0" xfId="42" applyNumberFormat="1" applyFont="1" applyFill="1" applyAlignment="1">
      <alignment/>
    </xf>
    <xf numFmtId="0" fontId="31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21" fillId="33" borderId="0" xfId="0" applyFont="1" applyFill="1" applyAlignment="1">
      <alignment horizontal="center"/>
    </xf>
    <xf numFmtId="0" fontId="28" fillId="33" borderId="0" xfId="0" applyFont="1" applyFill="1" applyAlignment="1">
      <alignment horizontal="right"/>
    </xf>
    <xf numFmtId="165" fontId="0" fillId="33" borderId="0" xfId="0" applyNumberFormat="1" applyFill="1" applyAlignment="1">
      <alignment/>
    </xf>
    <xf numFmtId="0" fontId="32" fillId="35" borderId="0" xfId="52" applyFont="1" applyFill="1" applyAlignment="1" applyProtection="1">
      <alignment/>
      <protection/>
    </xf>
    <xf numFmtId="0" fontId="33" fillId="35" borderId="0" xfId="0" applyFont="1" applyFill="1" applyAlignment="1">
      <alignment/>
    </xf>
    <xf numFmtId="0" fontId="34" fillId="0" borderId="0" xfId="0" applyFont="1" applyAlignment="1">
      <alignment/>
    </xf>
    <xf numFmtId="6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Sauro\My%20Documents\stats_work\StatsPowerPack_adminEdi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Correlation &amp; Regression"/>
      <sheetName val="Chi-Square Goodness of Fit"/>
      <sheetName val="Chi-Square Independence"/>
      <sheetName val="1Proportion"/>
      <sheetName val="2 Proportion"/>
      <sheetName val="CI Proportion"/>
      <sheetName val="CI Continuous Summary"/>
      <sheetName val="CI Continuous Data"/>
      <sheetName val="CI Pop. SD Known"/>
      <sheetName val="Sample Size for Margin"/>
      <sheetName val="Sample Size Margin Proportion"/>
      <sheetName val="Sample Size Power 1-Proportion"/>
      <sheetName val="1 sample t Summary"/>
      <sheetName val="1 sample t Data"/>
      <sheetName val="1 Sampe Z Summary"/>
      <sheetName val="Paired t Data"/>
      <sheetName val="2 Sample t Data"/>
      <sheetName val="2-Sample t Summary"/>
      <sheetName val="2-Sample Z"/>
      <sheetName val="Z-score Mean"/>
      <sheetName val="Z-Score Point"/>
      <sheetName val="Z-Score from Percent"/>
      <sheetName val="Percent from Z-Score"/>
      <sheetName val="Compare Variances"/>
      <sheetName val="Sample Sd to Pop Sd"/>
      <sheetName val="ANOVA Data"/>
      <sheetName val="ANOVA Summary"/>
      <sheetName val="percent to t-score"/>
      <sheetName val="2 Variances"/>
      <sheetName val="Random Variable"/>
      <sheetName val="percent to z-score"/>
    </sheetNames>
    <sheetDataSet>
      <sheetData sheetId="16">
        <row r="19">
          <cell r="K19">
            <v>6.3</v>
          </cell>
        </row>
        <row r="27">
          <cell r="G27">
            <v>5.83977596980845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sablestats.com/" TargetMode="Externa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87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2" width="11.28125" style="0" bestFit="1" customWidth="1"/>
    <col min="3" max="3" width="6.8515625" style="0" customWidth="1"/>
    <col min="4" max="4" width="9.28125" style="0" customWidth="1"/>
    <col min="5" max="5" width="6.28125" style="0" customWidth="1"/>
    <col min="6" max="6" width="14.8515625" style="0" customWidth="1"/>
    <col min="7" max="7" width="16.57421875" style="0" customWidth="1"/>
    <col min="10" max="10" width="14.421875" style="0" customWidth="1"/>
    <col min="11" max="11" width="10.140625" style="0" customWidth="1"/>
    <col min="12" max="12" width="11.57421875" style="0" customWidth="1"/>
    <col min="13" max="13" width="10.28125" style="0" customWidth="1"/>
    <col min="20" max="23" width="0" style="0" hidden="1" customWidth="1"/>
  </cols>
  <sheetData>
    <row r="1" spans="1:18" ht="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9" ht="15">
      <c r="A3" s="4" t="s">
        <v>2</v>
      </c>
      <c r="B3" s="2"/>
      <c r="C3" s="2"/>
      <c r="D3" s="2"/>
      <c r="E3" s="2"/>
      <c r="F3" s="2"/>
      <c r="G3" s="2"/>
      <c r="H3" s="2"/>
      <c r="I3" s="2"/>
    </row>
    <row r="5" spans="1:23" ht="15">
      <c r="A5" s="5" t="s">
        <v>3</v>
      </c>
      <c r="B5" s="5"/>
      <c r="F5" s="6" t="s">
        <v>4</v>
      </c>
      <c r="G5" s="6"/>
      <c r="H5" s="6"/>
      <c r="J5" s="5" t="s">
        <v>5</v>
      </c>
      <c r="K5" s="5"/>
      <c r="L5" s="5"/>
      <c r="M5" s="5"/>
      <c r="T5" s="2" t="s">
        <v>6</v>
      </c>
      <c r="U5" s="2"/>
      <c r="V5" s="2"/>
      <c r="W5" s="2"/>
    </row>
    <row r="6" spans="1:23" ht="15">
      <c r="A6" s="7" t="s">
        <v>7</v>
      </c>
      <c r="B6" s="8" t="s">
        <v>8</v>
      </c>
      <c r="D6" s="9" t="s">
        <v>9</v>
      </c>
      <c r="F6" s="10" t="s">
        <v>10</v>
      </c>
      <c r="G6" s="2">
        <v>0</v>
      </c>
      <c r="H6" s="2"/>
      <c r="I6" s="2"/>
      <c r="J6" s="2"/>
      <c r="K6" s="2"/>
      <c r="L6" s="11" t="s">
        <v>11</v>
      </c>
      <c r="M6" s="2"/>
      <c r="T6" s="2">
        <v>1</v>
      </c>
      <c r="U6" s="12">
        <v>0.8</v>
      </c>
      <c r="V6" s="2">
        <v>4</v>
      </c>
      <c r="W6">
        <v>2</v>
      </c>
    </row>
    <row r="7" spans="1:22" ht="15">
      <c r="A7">
        <v>17</v>
      </c>
      <c r="B7">
        <v>10</v>
      </c>
      <c r="D7" s="9">
        <f>IF(B7&lt;&gt;"",A7-B7,"")</f>
        <v>7</v>
      </c>
      <c r="F7" s="2"/>
      <c r="G7" s="2"/>
      <c r="H7" s="2"/>
      <c r="I7" s="2"/>
      <c r="J7" s="13" t="s">
        <v>12</v>
      </c>
      <c r="K7" s="14">
        <f>G6</f>
        <v>0</v>
      </c>
      <c r="L7" s="15">
        <f>G20</f>
        <v>0.03590625857712612</v>
      </c>
      <c r="M7" s="2"/>
      <c r="T7" s="2">
        <v>2</v>
      </c>
      <c r="U7" s="12">
        <v>0.85</v>
      </c>
      <c r="V7" s="2"/>
    </row>
    <row r="8" spans="1:23" ht="15">
      <c r="A8">
        <v>20</v>
      </c>
      <c r="B8">
        <v>39</v>
      </c>
      <c r="D8" s="9">
        <f>IF(B8&lt;&gt;"",A8-B8,"")</f>
        <v>-19</v>
      </c>
      <c r="F8" s="2" t="s">
        <v>13</v>
      </c>
      <c r="G8" s="2"/>
      <c r="H8" s="2"/>
      <c r="I8" s="2"/>
      <c r="J8" s="13" t="s">
        <v>14</v>
      </c>
      <c r="K8" s="14">
        <f>G6</f>
        <v>0</v>
      </c>
      <c r="L8" s="15">
        <f>IF(K19&gt;K18,G19,1-G19)</f>
        <v>0.9820468707114369</v>
      </c>
      <c r="M8" s="2"/>
      <c r="T8" s="2">
        <v>3</v>
      </c>
      <c r="U8" s="12">
        <v>0.9</v>
      </c>
      <c r="V8" s="16">
        <f>VLOOKUP(V6,T6:U10,2)</f>
        <v>0.95</v>
      </c>
      <c r="W8" s="2"/>
    </row>
    <row r="9" spans="1:23" ht="15">
      <c r="A9">
        <v>29</v>
      </c>
      <c r="B9">
        <v>37</v>
      </c>
      <c r="D9" s="9">
        <f>IF(B9&lt;&gt;"",A9-B9,"")</f>
        <v>-8</v>
      </c>
      <c r="F9" s="2"/>
      <c r="G9" s="2"/>
      <c r="H9" s="2"/>
      <c r="I9" s="2"/>
      <c r="J9" s="13" t="s">
        <v>15</v>
      </c>
      <c r="K9" s="14">
        <f>G6</f>
        <v>0</v>
      </c>
      <c r="L9" s="15">
        <f>1-L8</f>
        <v>0.017953129288563074</v>
      </c>
      <c r="M9" s="2"/>
      <c r="T9" s="2">
        <v>4</v>
      </c>
      <c r="U9" s="12">
        <v>0.95</v>
      </c>
      <c r="V9" s="2"/>
      <c r="W9" s="2"/>
    </row>
    <row r="10" spans="1:23" ht="15">
      <c r="A10">
        <v>43</v>
      </c>
      <c r="B10">
        <v>27</v>
      </c>
      <c r="D10" s="9">
        <f>IF(B10&lt;&gt;"",A10-B10,"")</f>
        <v>16</v>
      </c>
      <c r="F10" s="6" t="s">
        <v>16</v>
      </c>
      <c r="G10" s="6"/>
      <c r="H10" s="6"/>
      <c r="J10" s="2"/>
      <c r="K10" s="2"/>
      <c r="L10" s="2"/>
      <c r="M10" s="2"/>
      <c r="T10" s="2">
        <v>5</v>
      </c>
      <c r="U10" s="12">
        <v>0.99</v>
      </c>
      <c r="V10" s="2"/>
      <c r="W10" s="2"/>
    </row>
    <row r="11" spans="1:13" ht="15">
      <c r="A11">
        <v>36</v>
      </c>
      <c r="B11">
        <v>12</v>
      </c>
      <c r="D11" s="9">
        <f aca="true" t="shared" si="0" ref="D11:D74">IF(B11&lt;&gt;"",A11-B11,"")</f>
        <v>24</v>
      </c>
      <c r="F11" s="17" t="s">
        <v>17</v>
      </c>
      <c r="G11" s="17">
        <f>COUNT(D7:D6498)</f>
        <v>20</v>
      </c>
      <c r="H11" s="17"/>
      <c r="J11" s="2"/>
      <c r="K11" s="18" t="s">
        <v>18</v>
      </c>
      <c r="L11" s="2"/>
      <c r="M11" s="2"/>
    </row>
    <row r="12" spans="1:13" ht="15">
      <c r="A12">
        <v>43</v>
      </c>
      <c r="B12">
        <v>41</v>
      </c>
      <c r="D12" s="9">
        <f t="shared" si="0"/>
        <v>2</v>
      </c>
      <c r="F12" s="17" t="s">
        <v>19</v>
      </c>
      <c r="G12" s="17">
        <f>AVERAGE(D7:D498)</f>
        <v>6.3</v>
      </c>
      <c r="H12" s="17"/>
      <c r="J12" s="2"/>
      <c r="K12" s="19" t="s">
        <v>20</v>
      </c>
      <c r="L12" s="19" t="s">
        <v>21</v>
      </c>
      <c r="M12" s="2"/>
    </row>
    <row r="13" spans="1:13" ht="15">
      <c r="A13">
        <v>45</v>
      </c>
      <c r="B13">
        <v>24</v>
      </c>
      <c r="D13" s="9">
        <f t="shared" si="0"/>
        <v>21</v>
      </c>
      <c r="F13" s="17" t="s">
        <v>22</v>
      </c>
      <c r="G13" s="17">
        <f>STDEV(D7:D498)</f>
        <v>12.477769706245795</v>
      </c>
      <c r="H13" s="17"/>
      <c r="J13" s="2"/>
      <c r="K13" s="20">
        <f>G26</f>
        <v>0.4602240301915499</v>
      </c>
      <c r="L13" s="20">
        <f>G27</f>
        <v>12.13977596980845</v>
      </c>
      <c r="M13" s="2"/>
    </row>
    <row r="14" spans="1:13" ht="15">
      <c r="A14">
        <v>19</v>
      </c>
      <c r="B14">
        <v>26</v>
      </c>
      <c r="D14" s="9">
        <f t="shared" si="0"/>
        <v>-7</v>
      </c>
      <c r="F14" s="17" t="s">
        <v>23</v>
      </c>
      <c r="G14" s="17">
        <f>G13/SQRT(G11)</f>
        <v>2.790114127075318</v>
      </c>
      <c r="H14" s="17"/>
      <c r="J14" s="2"/>
      <c r="K14" s="2"/>
      <c r="L14" s="2"/>
      <c r="M14" s="2"/>
    </row>
    <row r="15" spans="1:13" ht="15">
      <c r="A15">
        <v>49</v>
      </c>
      <c r="B15">
        <v>28</v>
      </c>
      <c r="D15" s="9">
        <f t="shared" si="0"/>
        <v>21</v>
      </c>
      <c r="F15" s="17" t="s">
        <v>24</v>
      </c>
      <c r="G15" s="17">
        <f>1-V8</f>
        <v>0.050000000000000044</v>
      </c>
      <c r="H15" s="17"/>
      <c r="J15" s="21" t="s">
        <v>25</v>
      </c>
      <c r="K15" s="22"/>
      <c r="L15" s="22"/>
      <c r="M15" s="2"/>
    </row>
    <row r="16" spans="1:13" ht="15">
      <c r="A16">
        <v>49</v>
      </c>
      <c r="B16">
        <v>26</v>
      </c>
      <c r="D16" s="9">
        <f t="shared" si="0"/>
        <v>23</v>
      </c>
      <c r="F16" s="17"/>
      <c r="G16" s="17"/>
      <c r="H16" s="17"/>
      <c r="J16" s="2"/>
      <c r="K16" s="23" t="s">
        <v>19</v>
      </c>
      <c r="L16" s="23" t="s">
        <v>22</v>
      </c>
      <c r="M16" s="2"/>
    </row>
    <row r="17" spans="1:13" ht="15">
      <c r="A17">
        <v>35</v>
      </c>
      <c r="B17">
        <v>32</v>
      </c>
      <c r="D17" s="9">
        <f t="shared" si="0"/>
        <v>3</v>
      </c>
      <c r="F17" s="17"/>
      <c r="G17" s="17"/>
      <c r="H17" s="17"/>
      <c r="J17" s="24" t="s">
        <v>9</v>
      </c>
      <c r="K17" s="25">
        <f>G12-G6</f>
        <v>6.3</v>
      </c>
      <c r="L17" s="25">
        <f>G13</f>
        <v>12.477769706245795</v>
      </c>
      <c r="M17" s="2"/>
    </row>
    <row r="18" spans="1:13" ht="15">
      <c r="A18">
        <v>16</v>
      </c>
      <c r="B18">
        <v>32</v>
      </c>
      <c r="D18" s="9">
        <f t="shared" si="0"/>
        <v>-16</v>
      </c>
      <c r="F18" s="17" t="s">
        <v>26</v>
      </c>
      <c r="G18" s="17">
        <f>K17/G14</f>
        <v>2.2579721520581133</v>
      </c>
      <c r="H18" s="17"/>
      <c r="J18" s="24" t="s">
        <v>27</v>
      </c>
      <c r="K18" s="25">
        <f>AVERAGE(A7:A498)</f>
        <v>33.15</v>
      </c>
      <c r="L18" s="25">
        <f>STDEV(A7:A498)</f>
        <v>11.084721585659196</v>
      </c>
      <c r="M18" s="2"/>
    </row>
    <row r="19" spans="1:13" ht="15">
      <c r="A19">
        <v>23</v>
      </c>
      <c r="B19">
        <v>21</v>
      </c>
      <c r="D19" s="9">
        <f t="shared" si="0"/>
        <v>2</v>
      </c>
      <c r="F19" s="17" t="s">
        <v>28</v>
      </c>
      <c r="G19" s="17">
        <f>TDIST(ABS(G18),G11-1,1)</f>
        <v>0.01795312928856306</v>
      </c>
      <c r="H19" s="17"/>
      <c r="J19" s="24" t="s">
        <v>29</v>
      </c>
      <c r="K19" s="25">
        <f>AVERAGE(B7:B498)</f>
        <v>26.85</v>
      </c>
      <c r="L19" s="25">
        <f>STDEV(B7:B498)</f>
        <v>10.383564949121835</v>
      </c>
      <c r="M19" s="2"/>
    </row>
    <row r="20" spans="1:13" ht="15">
      <c r="A20">
        <v>33</v>
      </c>
      <c r="B20">
        <v>12</v>
      </c>
      <c r="D20" s="9">
        <f t="shared" si="0"/>
        <v>21</v>
      </c>
      <c r="F20" s="17" t="s">
        <v>30</v>
      </c>
      <c r="G20" s="17">
        <f>TDIST(ABS(G18),G11-1,2)</f>
        <v>0.03590625857712612</v>
      </c>
      <c r="H20" s="17"/>
      <c r="J20" s="2"/>
      <c r="K20" s="2"/>
      <c r="L20" s="2"/>
      <c r="M20" s="2"/>
    </row>
    <row r="21" spans="1:8" ht="15">
      <c r="A21">
        <v>44</v>
      </c>
      <c r="B21">
        <v>40</v>
      </c>
      <c r="D21" s="9">
        <f t="shared" si="0"/>
        <v>4</v>
      </c>
      <c r="F21" s="9"/>
      <c r="G21" s="9"/>
      <c r="H21" s="17"/>
    </row>
    <row r="22" spans="1:8" ht="15">
      <c r="A22">
        <v>44</v>
      </c>
      <c r="B22">
        <v>42</v>
      </c>
      <c r="D22" s="9">
        <f t="shared" si="0"/>
        <v>2</v>
      </c>
      <c r="F22" s="17"/>
      <c r="G22" s="17"/>
      <c r="H22" s="17"/>
    </row>
    <row r="23" spans="1:8" ht="15">
      <c r="A23">
        <v>28</v>
      </c>
      <c r="B23">
        <v>22</v>
      </c>
      <c r="D23" s="9">
        <f t="shared" si="0"/>
        <v>6</v>
      </c>
      <c r="F23" s="17" t="s">
        <v>31</v>
      </c>
      <c r="G23" s="17"/>
      <c r="H23" s="17"/>
    </row>
    <row r="24" spans="1:8" ht="15">
      <c r="A24">
        <v>29</v>
      </c>
      <c r="B24">
        <v>19</v>
      </c>
      <c r="D24" s="9">
        <f t="shared" si="0"/>
        <v>10</v>
      </c>
      <c r="F24" s="17" t="s">
        <v>32</v>
      </c>
      <c r="G24" s="17">
        <f>TINV(G15,G11-1)</f>
        <v>2.093024049854864</v>
      </c>
      <c r="H24" s="17"/>
    </row>
    <row r="25" spans="1:8" ht="15">
      <c r="A25">
        <v>39</v>
      </c>
      <c r="B25">
        <v>35</v>
      </c>
      <c r="D25" s="9">
        <f t="shared" si="0"/>
        <v>4</v>
      </c>
      <c r="F25" s="17" t="s">
        <v>33</v>
      </c>
      <c r="G25" s="17">
        <f>G14*G24</f>
        <v>5.83977596980845</v>
      </c>
      <c r="H25" s="17"/>
    </row>
    <row r="26" spans="1:8" ht="15">
      <c r="A26">
        <v>22</v>
      </c>
      <c r="B26">
        <v>12</v>
      </c>
      <c r="D26" s="9">
        <f t="shared" si="0"/>
        <v>10</v>
      </c>
      <c r="F26" s="17" t="s">
        <v>20</v>
      </c>
      <c r="G26" s="17">
        <f>G12-G25</f>
        <v>0.4602240301915499</v>
      </c>
      <c r="H26" s="17"/>
    </row>
    <row r="27" spans="4:8" ht="15">
      <c r="D27" s="9">
        <f t="shared" si="0"/>
      </c>
      <c r="F27" s="17" t="s">
        <v>21</v>
      </c>
      <c r="G27" s="17">
        <f>G12+G25</f>
        <v>12.13977596980845</v>
      </c>
      <c r="H27" s="17"/>
    </row>
    <row r="28" spans="4:8" ht="15">
      <c r="D28" s="9">
        <f t="shared" si="0"/>
      </c>
      <c r="F28" s="26" t="s">
        <v>34</v>
      </c>
      <c r="G28" s="27"/>
      <c r="H28" s="27"/>
    </row>
    <row r="29" ht="15">
      <c r="D29" s="9">
        <f t="shared" si="0"/>
      </c>
    </row>
    <row r="30" ht="15">
      <c r="D30" s="9">
        <f t="shared" si="0"/>
      </c>
    </row>
    <row r="31" spans="1:4" ht="15">
      <c r="A31" s="28"/>
      <c r="D31">
        <f t="shared" si="0"/>
      </c>
    </row>
    <row r="32" spans="1:4" ht="15">
      <c r="A32" s="28"/>
      <c r="D32">
        <f t="shared" si="0"/>
      </c>
    </row>
    <row r="33" spans="1:8" ht="15">
      <c r="A33" s="28"/>
      <c r="D33">
        <f t="shared" si="0"/>
      </c>
      <c r="G33" s="29"/>
      <c r="H33" s="29"/>
    </row>
    <row r="34" spans="1:8" ht="15">
      <c r="A34" s="28"/>
      <c r="D34">
        <f t="shared" si="0"/>
      </c>
      <c r="G34" s="30"/>
      <c r="H34" s="30"/>
    </row>
    <row r="35" spans="1:8" ht="15">
      <c r="A35" s="28"/>
      <c r="D35">
        <f t="shared" si="0"/>
      </c>
      <c r="G35" s="30"/>
      <c r="H35" s="30"/>
    </row>
    <row r="36" spans="1:8" ht="15">
      <c r="A36" s="31"/>
      <c r="B36" s="31"/>
      <c r="C36" s="31"/>
      <c r="D36">
        <f t="shared" si="0"/>
      </c>
      <c r="G36" s="30"/>
      <c r="H36" s="30"/>
    </row>
    <row r="37" spans="1:8" ht="15">
      <c r="A37" s="31"/>
      <c r="B37" s="31"/>
      <c r="C37" s="31"/>
      <c r="D37">
        <f t="shared" si="0"/>
      </c>
      <c r="H37" s="30"/>
    </row>
    <row r="38" spans="1:8" ht="15">
      <c r="A38" s="31"/>
      <c r="B38" s="31"/>
      <c r="C38" s="31"/>
      <c r="D38">
        <f t="shared" si="0"/>
      </c>
      <c r="H38" s="30"/>
    </row>
    <row r="39" spans="1:8" ht="15">
      <c r="A39" s="31"/>
      <c r="B39" s="31"/>
      <c r="C39" s="31"/>
      <c r="D39">
        <f t="shared" si="0"/>
      </c>
      <c r="G39" s="30"/>
      <c r="H39" s="30"/>
    </row>
    <row r="40" spans="1:8" ht="15">
      <c r="A40" s="31"/>
      <c r="B40" s="31"/>
      <c r="C40" s="31"/>
      <c r="D40">
        <f t="shared" si="0"/>
      </c>
      <c r="G40" s="30"/>
      <c r="H40" s="30"/>
    </row>
    <row r="41" spans="1:8" ht="15">
      <c r="A41" s="31"/>
      <c r="B41" s="31"/>
      <c r="C41" s="31"/>
      <c r="D41">
        <f t="shared" si="0"/>
      </c>
      <c r="G41" s="30"/>
      <c r="H41" s="30"/>
    </row>
    <row r="42" spans="1:8" ht="15">
      <c r="A42" s="31"/>
      <c r="B42" s="31"/>
      <c r="C42" s="31"/>
      <c r="D42">
        <f t="shared" si="0"/>
      </c>
      <c r="G42" s="30"/>
      <c r="H42" s="30"/>
    </row>
    <row r="43" spans="1:8" ht="15">
      <c r="A43" s="31"/>
      <c r="B43" s="31"/>
      <c r="C43" s="31"/>
      <c r="D43">
        <f t="shared" si="0"/>
      </c>
      <c r="G43" s="30"/>
      <c r="H43" s="30"/>
    </row>
    <row r="44" spans="1:8" ht="15">
      <c r="A44" s="31"/>
      <c r="B44" s="31"/>
      <c r="C44" s="31"/>
      <c r="D44">
        <f t="shared" si="0"/>
      </c>
      <c r="H44" s="30"/>
    </row>
    <row r="45" spans="1:8" ht="15">
      <c r="A45" s="31"/>
      <c r="B45" s="31"/>
      <c r="C45" s="31"/>
      <c r="D45">
        <f t="shared" si="0"/>
      </c>
      <c r="G45" s="30"/>
      <c r="H45" s="30"/>
    </row>
    <row r="46" spans="4:8" ht="15">
      <c r="D46">
        <f t="shared" si="0"/>
      </c>
      <c r="G46" s="30"/>
      <c r="H46" s="30"/>
    </row>
    <row r="47" spans="4:8" ht="15">
      <c r="D47">
        <f t="shared" si="0"/>
      </c>
      <c r="H47" s="30"/>
    </row>
    <row r="48" ht="15">
      <c r="D48">
        <f t="shared" si="0"/>
      </c>
    </row>
    <row r="49" ht="15">
      <c r="D49">
        <f t="shared" si="0"/>
      </c>
    </row>
    <row r="50" ht="15">
      <c r="D50">
        <f t="shared" si="0"/>
      </c>
    </row>
    <row r="51" ht="15">
      <c r="D51">
        <f t="shared" si="0"/>
      </c>
    </row>
    <row r="52" ht="15">
      <c r="D52">
        <f t="shared" si="0"/>
      </c>
    </row>
    <row r="53" ht="15">
      <c r="D53">
        <f t="shared" si="0"/>
      </c>
    </row>
    <row r="54" ht="15">
      <c r="D54">
        <f t="shared" si="0"/>
      </c>
    </row>
    <row r="55" ht="15">
      <c r="D55">
        <f t="shared" si="0"/>
      </c>
    </row>
    <row r="56" ht="15">
      <c r="D56">
        <f t="shared" si="0"/>
      </c>
    </row>
    <row r="57" ht="15">
      <c r="D57">
        <f t="shared" si="0"/>
      </c>
    </row>
    <row r="58" ht="15">
      <c r="D58">
        <f t="shared" si="0"/>
      </c>
    </row>
    <row r="59" ht="15">
      <c r="D59">
        <f t="shared" si="0"/>
      </c>
    </row>
    <row r="60" ht="15">
      <c r="D60">
        <f t="shared" si="0"/>
      </c>
    </row>
    <row r="61" ht="15">
      <c r="D61">
        <f t="shared" si="0"/>
      </c>
    </row>
    <row r="62" ht="15">
      <c r="D62">
        <f t="shared" si="0"/>
      </c>
    </row>
    <row r="63" ht="15">
      <c r="D63">
        <f t="shared" si="0"/>
      </c>
    </row>
    <row r="64" ht="15">
      <c r="D64">
        <f t="shared" si="0"/>
      </c>
    </row>
    <row r="65" ht="15">
      <c r="D65">
        <f t="shared" si="0"/>
      </c>
    </row>
    <row r="66" ht="15">
      <c r="D66">
        <f t="shared" si="0"/>
      </c>
    </row>
    <row r="67" ht="15">
      <c r="D67">
        <f t="shared" si="0"/>
      </c>
    </row>
    <row r="68" ht="15">
      <c r="D68">
        <f t="shared" si="0"/>
      </c>
    </row>
    <row r="69" ht="15">
      <c r="D69">
        <f t="shared" si="0"/>
      </c>
    </row>
    <row r="70" ht="15">
      <c r="D70">
        <f t="shared" si="0"/>
      </c>
    </row>
    <row r="71" ht="15">
      <c r="D71">
        <f t="shared" si="0"/>
      </c>
    </row>
    <row r="72" ht="15">
      <c r="D72">
        <f t="shared" si="0"/>
      </c>
    </row>
    <row r="73" ht="15">
      <c r="D73">
        <f t="shared" si="0"/>
      </c>
    </row>
    <row r="74" ht="15">
      <c r="D74">
        <f t="shared" si="0"/>
      </c>
    </row>
    <row r="75" ht="15">
      <c r="D75">
        <f aca="true" t="shared" si="1" ref="D75:D138">IF(B75&lt;&gt;"",A75-B75,"")</f>
      </c>
    </row>
    <row r="76" ht="15">
      <c r="D76">
        <f t="shared" si="1"/>
      </c>
    </row>
    <row r="77" ht="15">
      <c r="D77">
        <f t="shared" si="1"/>
      </c>
    </row>
    <row r="78" ht="15">
      <c r="D78">
        <f t="shared" si="1"/>
      </c>
    </row>
    <row r="79" ht="15">
      <c r="D79">
        <f t="shared" si="1"/>
      </c>
    </row>
    <row r="80" ht="15">
      <c r="D80">
        <f t="shared" si="1"/>
      </c>
    </row>
    <row r="81" ht="15">
      <c r="D81">
        <f t="shared" si="1"/>
      </c>
    </row>
    <row r="82" ht="15">
      <c r="D82">
        <f t="shared" si="1"/>
      </c>
    </row>
    <row r="83" ht="15">
      <c r="D83">
        <f t="shared" si="1"/>
      </c>
    </row>
    <row r="84" ht="15">
      <c r="D84">
        <f t="shared" si="1"/>
      </c>
    </row>
    <row r="85" ht="15">
      <c r="D85">
        <f t="shared" si="1"/>
      </c>
    </row>
    <row r="86" ht="15">
      <c r="D86">
        <f t="shared" si="1"/>
      </c>
    </row>
    <row r="87" ht="15">
      <c r="D87">
        <f t="shared" si="1"/>
      </c>
    </row>
    <row r="88" ht="15">
      <c r="D88">
        <f t="shared" si="1"/>
      </c>
    </row>
    <row r="89" ht="15">
      <c r="D89">
        <f t="shared" si="1"/>
      </c>
    </row>
    <row r="90" ht="15">
      <c r="D90">
        <f t="shared" si="1"/>
      </c>
    </row>
    <row r="91" ht="15">
      <c r="D91">
        <f t="shared" si="1"/>
      </c>
    </row>
    <row r="92" ht="15">
      <c r="D92">
        <f t="shared" si="1"/>
      </c>
    </row>
    <row r="93" ht="15">
      <c r="D93">
        <f t="shared" si="1"/>
      </c>
    </row>
    <row r="94" ht="15">
      <c r="D94">
        <f t="shared" si="1"/>
      </c>
    </row>
    <row r="95" ht="15">
      <c r="D95">
        <f t="shared" si="1"/>
      </c>
    </row>
    <row r="96" ht="15">
      <c r="D96">
        <f t="shared" si="1"/>
      </c>
    </row>
    <row r="97" ht="15">
      <c r="D97">
        <f t="shared" si="1"/>
      </c>
    </row>
    <row r="98" ht="15">
      <c r="D98">
        <f t="shared" si="1"/>
      </c>
    </row>
    <row r="99" ht="15">
      <c r="D99">
        <f t="shared" si="1"/>
      </c>
    </row>
    <row r="100" ht="15">
      <c r="D100">
        <f t="shared" si="1"/>
      </c>
    </row>
    <row r="101" ht="15">
      <c r="D101">
        <f t="shared" si="1"/>
      </c>
    </row>
    <row r="102" ht="15">
      <c r="D102">
        <f t="shared" si="1"/>
      </c>
    </row>
    <row r="103" ht="15">
      <c r="D103">
        <f t="shared" si="1"/>
      </c>
    </row>
    <row r="104" ht="15">
      <c r="D104">
        <f t="shared" si="1"/>
      </c>
    </row>
    <row r="105" ht="15">
      <c r="D105">
        <f t="shared" si="1"/>
      </c>
    </row>
    <row r="106" ht="15">
      <c r="D106">
        <f t="shared" si="1"/>
      </c>
    </row>
    <row r="107" ht="15">
      <c r="D107">
        <f t="shared" si="1"/>
      </c>
    </row>
    <row r="108" ht="15">
      <c r="D108">
        <f t="shared" si="1"/>
      </c>
    </row>
    <row r="109" ht="15">
      <c r="D109">
        <f t="shared" si="1"/>
      </c>
    </row>
    <row r="110" ht="15">
      <c r="D110">
        <f t="shared" si="1"/>
      </c>
    </row>
    <row r="111" ht="15">
      <c r="D111">
        <f t="shared" si="1"/>
      </c>
    </row>
    <row r="112" ht="15">
      <c r="D112">
        <f t="shared" si="1"/>
      </c>
    </row>
    <row r="113" ht="15">
      <c r="D113">
        <f t="shared" si="1"/>
      </c>
    </row>
    <row r="114" ht="15">
      <c r="D114">
        <f t="shared" si="1"/>
      </c>
    </row>
    <row r="115" ht="15">
      <c r="D115">
        <f t="shared" si="1"/>
      </c>
    </row>
    <row r="116" ht="15">
      <c r="D116">
        <f t="shared" si="1"/>
      </c>
    </row>
    <row r="117" ht="15">
      <c r="D117">
        <f t="shared" si="1"/>
      </c>
    </row>
    <row r="118" ht="15">
      <c r="D118">
        <f t="shared" si="1"/>
      </c>
    </row>
    <row r="119" ht="15">
      <c r="D119">
        <f t="shared" si="1"/>
      </c>
    </row>
    <row r="120" ht="15">
      <c r="D120">
        <f t="shared" si="1"/>
      </c>
    </row>
    <row r="121" ht="15">
      <c r="D121">
        <f t="shared" si="1"/>
      </c>
    </row>
    <row r="122" ht="15">
      <c r="D122">
        <f t="shared" si="1"/>
      </c>
    </row>
    <row r="123" ht="15">
      <c r="D123">
        <f t="shared" si="1"/>
      </c>
    </row>
    <row r="124" ht="15">
      <c r="D124">
        <f t="shared" si="1"/>
      </c>
    </row>
    <row r="125" ht="15">
      <c r="D125">
        <f t="shared" si="1"/>
      </c>
    </row>
    <row r="126" ht="15">
      <c r="D126">
        <f t="shared" si="1"/>
      </c>
    </row>
    <row r="127" ht="15">
      <c r="D127">
        <f t="shared" si="1"/>
      </c>
    </row>
    <row r="128" ht="15">
      <c r="D128">
        <f t="shared" si="1"/>
      </c>
    </row>
    <row r="129" ht="15">
      <c r="D129">
        <f t="shared" si="1"/>
      </c>
    </row>
    <row r="130" ht="15">
      <c r="D130">
        <f t="shared" si="1"/>
      </c>
    </row>
    <row r="131" ht="15">
      <c r="D131">
        <f t="shared" si="1"/>
      </c>
    </row>
    <row r="132" ht="15">
      <c r="D132">
        <f t="shared" si="1"/>
      </c>
    </row>
    <row r="133" ht="15">
      <c r="D133">
        <f t="shared" si="1"/>
      </c>
    </row>
    <row r="134" ht="15">
      <c r="D134">
        <f t="shared" si="1"/>
      </c>
    </row>
    <row r="135" ht="15">
      <c r="D135">
        <f t="shared" si="1"/>
      </c>
    </row>
    <row r="136" ht="15">
      <c r="D136">
        <f t="shared" si="1"/>
      </c>
    </row>
    <row r="137" ht="15">
      <c r="D137">
        <f t="shared" si="1"/>
      </c>
    </row>
    <row r="138" ht="15">
      <c r="D138">
        <f t="shared" si="1"/>
      </c>
    </row>
    <row r="139" ht="15">
      <c r="D139">
        <f aca="true" t="shared" si="2" ref="D139:D202">IF(B139&lt;&gt;"",A139-B139,"")</f>
      </c>
    </row>
    <row r="140" ht="15">
      <c r="D140">
        <f t="shared" si="2"/>
      </c>
    </row>
    <row r="141" ht="15">
      <c r="D141">
        <f t="shared" si="2"/>
      </c>
    </row>
    <row r="142" ht="15">
      <c r="D142">
        <f t="shared" si="2"/>
      </c>
    </row>
    <row r="143" ht="15">
      <c r="D143">
        <f t="shared" si="2"/>
      </c>
    </row>
    <row r="144" ht="15">
      <c r="D144">
        <f t="shared" si="2"/>
      </c>
    </row>
    <row r="145" ht="15">
      <c r="D145">
        <f t="shared" si="2"/>
      </c>
    </row>
    <row r="146" ht="15">
      <c r="D146">
        <f t="shared" si="2"/>
      </c>
    </row>
    <row r="147" ht="15">
      <c r="D147">
        <f t="shared" si="2"/>
      </c>
    </row>
    <row r="148" ht="15">
      <c r="D148">
        <f t="shared" si="2"/>
      </c>
    </row>
    <row r="149" ht="15">
      <c r="D149">
        <f t="shared" si="2"/>
      </c>
    </row>
    <row r="150" ht="15">
      <c r="D150">
        <f t="shared" si="2"/>
      </c>
    </row>
    <row r="151" ht="15">
      <c r="D151">
        <f t="shared" si="2"/>
      </c>
    </row>
    <row r="152" ht="15">
      <c r="D152">
        <f t="shared" si="2"/>
      </c>
    </row>
    <row r="153" ht="15">
      <c r="D153">
        <f t="shared" si="2"/>
      </c>
    </row>
    <row r="154" ht="15">
      <c r="D154">
        <f t="shared" si="2"/>
      </c>
    </row>
    <row r="155" ht="15">
      <c r="D155">
        <f t="shared" si="2"/>
      </c>
    </row>
    <row r="156" ht="15">
      <c r="D156">
        <f t="shared" si="2"/>
      </c>
    </row>
    <row r="157" ht="15">
      <c r="D157">
        <f t="shared" si="2"/>
      </c>
    </row>
    <row r="158" ht="15">
      <c r="D158">
        <f t="shared" si="2"/>
      </c>
    </row>
    <row r="159" ht="15">
      <c r="D159">
        <f t="shared" si="2"/>
      </c>
    </row>
    <row r="160" ht="15">
      <c r="D160">
        <f t="shared" si="2"/>
      </c>
    </row>
    <row r="161" ht="15">
      <c r="D161">
        <f t="shared" si="2"/>
      </c>
    </row>
    <row r="162" ht="15">
      <c r="D162">
        <f t="shared" si="2"/>
      </c>
    </row>
    <row r="163" ht="15">
      <c r="D163">
        <f t="shared" si="2"/>
      </c>
    </row>
    <row r="164" ht="15">
      <c r="D164">
        <f t="shared" si="2"/>
      </c>
    </row>
    <row r="165" ht="15">
      <c r="D165">
        <f t="shared" si="2"/>
      </c>
    </row>
    <row r="166" ht="15">
      <c r="D166">
        <f t="shared" si="2"/>
      </c>
    </row>
    <row r="167" ht="15">
      <c r="D167">
        <f t="shared" si="2"/>
      </c>
    </row>
    <row r="168" ht="15">
      <c r="D168">
        <f t="shared" si="2"/>
      </c>
    </row>
    <row r="169" ht="15">
      <c r="D169">
        <f t="shared" si="2"/>
      </c>
    </row>
    <row r="170" ht="15">
      <c r="D170">
        <f t="shared" si="2"/>
      </c>
    </row>
    <row r="171" ht="15">
      <c r="D171">
        <f t="shared" si="2"/>
      </c>
    </row>
    <row r="172" ht="15">
      <c r="D172">
        <f t="shared" si="2"/>
      </c>
    </row>
    <row r="173" ht="15">
      <c r="D173">
        <f t="shared" si="2"/>
      </c>
    </row>
    <row r="174" ht="15">
      <c r="D174">
        <f t="shared" si="2"/>
      </c>
    </row>
    <row r="175" ht="15">
      <c r="D175">
        <f t="shared" si="2"/>
      </c>
    </row>
    <row r="176" ht="15">
      <c r="D176">
        <f t="shared" si="2"/>
      </c>
    </row>
    <row r="177" ht="15">
      <c r="D177">
        <f t="shared" si="2"/>
      </c>
    </row>
    <row r="178" ht="15">
      <c r="D178">
        <f t="shared" si="2"/>
      </c>
    </row>
    <row r="179" ht="15">
      <c r="D179">
        <f t="shared" si="2"/>
      </c>
    </row>
    <row r="180" ht="15">
      <c r="D180">
        <f t="shared" si="2"/>
      </c>
    </row>
    <row r="181" ht="15">
      <c r="D181">
        <f t="shared" si="2"/>
      </c>
    </row>
    <row r="182" ht="15">
      <c r="D182">
        <f t="shared" si="2"/>
      </c>
    </row>
    <row r="183" ht="15">
      <c r="D183">
        <f t="shared" si="2"/>
      </c>
    </row>
    <row r="184" ht="15">
      <c r="D184">
        <f t="shared" si="2"/>
      </c>
    </row>
    <row r="185" ht="15">
      <c r="D185">
        <f t="shared" si="2"/>
      </c>
    </row>
    <row r="186" ht="15">
      <c r="D186">
        <f t="shared" si="2"/>
      </c>
    </row>
    <row r="187" ht="15">
      <c r="D187">
        <f t="shared" si="2"/>
      </c>
    </row>
    <row r="188" ht="15">
      <c r="D188">
        <f t="shared" si="2"/>
      </c>
    </row>
    <row r="189" ht="15">
      <c r="D189">
        <f t="shared" si="2"/>
      </c>
    </row>
    <row r="190" ht="15">
      <c r="D190">
        <f t="shared" si="2"/>
      </c>
    </row>
    <row r="191" ht="15">
      <c r="D191">
        <f t="shared" si="2"/>
      </c>
    </row>
    <row r="192" ht="15">
      <c r="D192">
        <f t="shared" si="2"/>
      </c>
    </row>
    <row r="193" ht="15">
      <c r="D193">
        <f t="shared" si="2"/>
      </c>
    </row>
    <row r="194" ht="15">
      <c r="D194">
        <f t="shared" si="2"/>
      </c>
    </row>
    <row r="195" ht="15">
      <c r="D195">
        <f t="shared" si="2"/>
      </c>
    </row>
    <row r="196" ht="15">
      <c r="D196">
        <f t="shared" si="2"/>
      </c>
    </row>
    <row r="197" ht="15">
      <c r="D197">
        <f t="shared" si="2"/>
      </c>
    </row>
    <row r="198" ht="15">
      <c r="D198">
        <f t="shared" si="2"/>
      </c>
    </row>
    <row r="199" ht="15">
      <c r="D199">
        <f t="shared" si="2"/>
      </c>
    </row>
    <row r="200" ht="15">
      <c r="D200">
        <f t="shared" si="2"/>
      </c>
    </row>
    <row r="201" ht="15">
      <c r="D201">
        <f t="shared" si="2"/>
      </c>
    </row>
    <row r="202" ht="15">
      <c r="D202">
        <f t="shared" si="2"/>
      </c>
    </row>
    <row r="203" ht="15">
      <c r="D203">
        <f aca="true" t="shared" si="3" ref="D203:D266">IF(B203&lt;&gt;"",A203-B203,"")</f>
      </c>
    </row>
    <row r="204" ht="15">
      <c r="D204">
        <f t="shared" si="3"/>
      </c>
    </row>
    <row r="205" ht="15">
      <c r="D205">
        <f t="shared" si="3"/>
      </c>
    </row>
    <row r="206" ht="15">
      <c r="D206">
        <f t="shared" si="3"/>
      </c>
    </row>
    <row r="207" ht="15">
      <c r="D207">
        <f t="shared" si="3"/>
      </c>
    </row>
    <row r="208" ht="15">
      <c r="D208">
        <f t="shared" si="3"/>
      </c>
    </row>
    <row r="209" ht="15">
      <c r="D209">
        <f t="shared" si="3"/>
      </c>
    </row>
    <row r="210" ht="15">
      <c r="D210">
        <f t="shared" si="3"/>
      </c>
    </row>
    <row r="211" ht="15">
      <c r="D211">
        <f t="shared" si="3"/>
      </c>
    </row>
    <row r="212" ht="15">
      <c r="D212">
        <f t="shared" si="3"/>
      </c>
    </row>
    <row r="213" ht="15">
      <c r="D213">
        <f t="shared" si="3"/>
      </c>
    </row>
    <row r="214" ht="15">
      <c r="D214">
        <f t="shared" si="3"/>
      </c>
    </row>
    <row r="215" ht="15">
      <c r="D215">
        <f t="shared" si="3"/>
      </c>
    </row>
    <row r="216" ht="15">
      <c r="D216">
        <f t="shared" si="3"/>
      </c>
    </row>
    <row r="217" ht="15">
      <c r="D217">
        <f t="shared" si="3"/>
      </c>
    </row>
    <row r="218" ht="15">
      <c r="D218">
        <f t="shared" si="3"/>
      </c>
    </row>
    <row r="219" ht="15">
      <c r="D219">
        <f t="shared" si="3"/>
      </c>
    </row>
    <row r="220" ht="15">
      <c r="D220">
        <f t="shared" si="3"/>
      </c>
    </row>
    <row r="221" ht="15">
      <c r="D221">
        <f t="shared" si="3"/>
      </c>
    </row>
    <row r="222" ht="15">
      <c r="D222">
        <f t="shared" si="3"/>
      </c>
    </row>
    <row r="223" ht="15">
      <c r="D223">
        <f t="shared" si="3"/>
      </c>
    </row>
    <row r="224" ht="15">
      <c r="D224">
        <f t="shared" si="3"/>
      </c>
    </row>
    <row r="225" ht="15">
      <c r="D225">
        <f t="shared" si="3"/>
      </c>
    </row>
    <row r="226" ht="15">
      <c r="D226">
        <f t="shared" si="3"/>
      </c>
    </row>
    <row r="227" ht="15">
      <c r="D227">
        <f t="shared" si="3"/>
      </c>
    </row>
    <row r="228" ht="15">
      <c r="D228">
        <f t="shared" si="3"/>
      </c>
    </row>
    <row r="229" ht="15">
      <c r="D229">
        <f t="shared" si="3"/>
      </c>
    </row>
    <row r="230" ht="15">
      <c r="D230">
        <f t="shared" si="3"/>
      </c>
    </row>
    <row r="231" ht="15">
      <c r="D231">
        <f t="shared" si="3"/>
      </c>
    </row>
    <row r="232" ht="15">
      <c r="D232">
        <f t="shared" si="3"/>
      </c>
    </row>
    <row r="233" ht="15">
      <c r="D233">
        <f t="shared" si="3"/>
      </c>
    </row>
    <row r="234" ht="15">
      <c r="D234">
        <f t="shared" si="3"/>
      </c>
    </row>
    <row r="235" ht="15">
      <c r="D235">
        <f t="shared" si="3"/>
      </c>
    </row>
    <row r="236" ht="15">
      <c r="D236">
        <f t="shared" si="3"/>
      </c>
    </row>
    <row r="237" ht="15">
      <c r="D237">
        <f t="shared" si="3"/>
      </c>
    </row>
    <row r="238" ht="15">
      <c r="D238">
        <f t="shared" si="3"/>
      </c>
    </row>
    <row r="239" ht="15">
      <c r="D239">
        <f t="shared" si="3"/>
      </c>
    </row>
    <row r="240" ht="15">
      <c r="D240">
        <f t="shared" si="3"/>
      </c>
    </row>
    <row r="241" ht="15">
      <c r="D241">
        <f t="shared" si="3"/>
      </c>
    </row>
    <row r="242" ht="15">
      <c r="D242">
        <f t="shared" si="3"/>
      </c>
    </row>
    <row r="243" ht="15">
      <c r="D243">
        <f t="shared" si="3"/>
      </c>
    </row>
    <row r="244" ht="15">
      <c r="D244">
        <f t="shared" si="3"/>
      </c>
    </row>
    <row r="245" ht="15">
      <c r="D245">
        <f t="shared" si="3"/>
      </c>
    </row>
    <row r="246" ht="15">
      <c r="D246">
        <f t="shared" si="3"/>
      </c>
    </row>
    <row r="247" ht="15">
      <c r="D247">
        <f t="shared" si="3"/>
      </c>
    </row>
    <row r="248" ht="15">
      <c r="D248">
        <f t="shared" si="3"/>
      </c>
    </row>
    <row r="249" ht="15">
      <c r="D249">
        <f t="shared" si="3"/>
      </c>
    </row>
    <row r="250" ht="15">
      <c r="D250">
        <f t="shared" si="3"/>
      </c>
    </row>
    <row r="251" ht="15">
      <c r="D251">
        <f t="shared" si="3"/>
      </c>
    </row>
    <row r="252" ht="15">
      <c r="D252">
        <f t="shared" si="3"/>
      </c>
    </row>
    <row r="253" ht="15">
      <c r="D253">
        <f t="shared" si="3"/>
      </c>
    </row>
    <row r="254" ht="15">
      <c r="D254">
        <f t="shared" si="3"/>
      </c>
    </row>
    <row r="255" ht="15">
      <c r="D255">
        <f t="shared" si="3"/>
      </c>
    </row>
    <row r="256" ht="15">
      <c r="D256">
        <f t="shared" si="3"/>
      </c>
    </row>
    <row r="257" ht="15">
      <c r="D257">
        <f t="shared" si="3"/>
      </c>
    </row>
    <row r="258" ht="15">
      <c r="D258">
        <f t="shared" si="3"/>
      </c>
    </row>
    <row r="259" ht="15">
      <c r="D259">
        <f t="shared" si="3"/>
      </c>
    </row>
    <row r="260" ht="15">
      <c r="D260">
        <f t="shared" si="3"/>
      </c>
    </row>
    <row r="261" ht="15">
      <c r="D261">
        <f t="shared" si="3"/>
      </c>
    </row>
    <row r="262" ht="15">
      <c r="D262">
        <f t="shared" si="3"/>
      </c>
    </row>
    <row r="263" ht="15">
      <c r="D263">
        <f t="shared" si="3"/>
      </c>
    </row>
    <row r="264" ht="15">
      <c r="D264">
        <f t="shared" si="3"/>
      </c>
    </row>
    <row r="265" ht="15">
      <c r="D265">
        <f t="shared" si="3"/>
      </c>
    </row>
    <row r="266" ht="15">
      <c r="D266">
        <f t="shared" si="3"/>
      </c>
    </row>
    <row r="267" ht="15">
      <c r="D267">
        <f aca="true" t="shared" si="4" ref="D267:D330">IF(B267&lt;&gt;"",A267-B267,"")</f>
      </c>
    </row>
    <row r="268" ht="15">
      <c r="D268">
        <f t="shared" si="4"/>
      </c>
    </row>
    <row r="269" ht="15">
      <c r="D269">
        <f t="shared" si="4"/>
      </c>
    </row>
    <row r="270" ht="15">
      <c r="D270">
        <f t="shared" si="4"/>
      </c>
    </row>
    <row r="271" ht="15">
      <c r="D271">
        <f t="shared" si="4"/>
      </c>
    </row>
    <row r="272" ht="15">
      <c r="D272">
        <f t="shared" si="4"/>
      </c>
    </row>
    <row r="273" ht="15">
      <c r="D273">
        <f t="shared" si="4"/>
      </c>
    </row>
    <row r="274" ht="15">
      <c r="D274">
        <f t="shared" si="4"/>
      </c>
    </row>
    <row r="275" ht="15">
      <c r="D275">
        <f t="shared" si="4"/>
      </c>
    </row>
    <row r="276" ht="15">
      <c r="D276">
        <f t="shared" si="4"/>
      </c>
    </row>
    <row r="277" ht="15">
      <c r="D277">
        <f t="shared" si="4"/>
      </c>
    </row>
    <row r="278" ht="15">
      <c r="D278">
        <f t="shared" si="4"/>
      </c>
    </row>
    <row r="279" ht="15">
      <c r="D279">
        <f t="shared" si="4"/>
      </c>
    </row>
    <row r="280" ht="15">
      <c r="D280">
        <f t="shared" si="4"/>
      </c>
    </row>
    <row r="281" ht="15">
      <c r="D281">
        <f t="shared" si="4"/>
      </c>
    </row>
    <row r="282" ht="15">
      <c r="D282">
        <f t="shared" si="4"/>
      </c>
    </row>
    <row r="283" ht="15">
      <c r="D283">
        <f t="shared" si="4"/>
      </c>
    </row>
    <row r="284" ht="15">
      <c r="D284">
        <f t="shared" si="4"/>
      </c>
    </row>
    <row r="285" ht="15">
      <c r="D285">
        <f t="shared" si="4"/>
      </c>
    </row>
    <row r="286" ht="15">
      <c r="D286">
        <f t="shared" si="4"/>
      </c>
    </row>
    <row r="287" ht="15">
      <c r="D287">
        <f t="shared" si="4"/>
      </c>
    </row>
    <row r="288" ht="15">
      <c r="D288">
        <f t="shared" si="4"/>
      </c>
    </row>
    <row r="289" ht="15">
      <c r="D289">
        <f t="shared" si="4"/>
      </c>
    </row>
    <row r="290" ht="15">
      <c r="D290">
        <f t="shared" si="4"/>
      </c>
    </row>
    <row r="291" ht="15">
      <c r="D291">
        <f t="shared" si="4"/>
      </c>
    </row>
    <row r="292" ht="15">
      <c r="D292">
        <f t="shared" si="4"/>
      </c>
    </row>
    <row r="293" ht="15">
      <c r="D293">
        <f t="shared" si="4"/>
      </c>
    </row>
    <row r="294" ht="15">
      <c r="D294">
        <f t="shared" si="4"/>
      </c>
    </row>
    <row r="295" ht="15">
      <c r="D295">
        <f t="shared" si="4"/>
      </c>
    </row>
    <row r="296" ht="15">
      <c r="D296">
        <f t="shared" si="4"/>
      </c>
    </row>
    <row r="297" ht="15">
      <c r="D297">
        <f t="shared" si="4"/>
      </c>
    </row>
    <row r="298" ht="15">
      <c r="D298">
        <f t="shared" si="4"/>
      </c>
    </row>
    <row r="299" ht="15">
      <c r="D299">
        <f t="shared" si="4"/>
      </c>
    </row>
    <row r="300" ht="15">
      <c r="D300">
        <f t="shared" si="4"/>
      </c>
    </row>
    <row r="301" ht="15">
      <c r="D301">
        <f t="shared" si="4"/>
      </c>
    </row>
    <row r="302" ht="15">
      <c r="D302">
        <f t="shared" si="4"/>
      </c>
    </row>
    <row r="303" ht="15">
      <c r="D303">
        <f t="shared" si="4"/>
      </c>
    </row>
    <row r="304" ht="15">
      <c r="D304">
        <f t="shared" si="4"/>
      </c>
    </row>
    <row r="305" ht="15">
      <c r="D305">
        <f t="shared" si="4"/>
      </c>
    </row>
    <row r="306" ht="15">
      <c r="D306">
        <f t="shared" si="4"/>
      </c>
    </row>
    <row r="307" ht="15">
      <c r="D307">
        <f t="shared" si="4"/>
      </c>
    </row>
    <row r="308" ht="15">
      <c r="D308">
        <f t="shared" si="4"/>
      </c>
    </row>
    <row r="309" ht="15">
      <c r="D309">
        <f t="shared" si="4"/>
      </c>
    </row>
    <row r="310" ht="15">
      <c r="D310">
        <f t="shared" si="4"/>
      </c>
    </row>
    <row r="311" ht="15">
      <c r="D311">
        <f t="shared" si="4"/>
      </c>
    </row>
    <row r="312" ht="15">
      <c r="D312">
        <f t="shared" si="4"/>
      </c>
    </row>
    <row r="313" ht="15">
      <c r="D313">
        <f t="shared" si="4"/>
      </c>
    </row>
    <row r="314" ht="15">
      <c r="D314">
        <f t="shared" si="4"/>
      </c>
    </row>
    <row r="315" ht="15">
      <c r="D315">
        <f t="shared" si="4"/>
      </c>
    </row>
    <row r="316" ht="15">
      <c r="D316">
        <f t="shared" si="4"/>
      </c>
    </row>
    <row r="317" ht="15">
      <c r="D317">
        <f t="shared" si="4"/>
      </c>
    </row>
    <row r="318" ht="15">
      <c r="D318">
        <f t="shared" si="4"/>
      </c>
    </row>
    <row r="319" ht="15">
      <c r="D319">
        <f t="shared" si="4"/>
      </c>
    </row>
    <row r="320" ht="15">
      <c r="D320">
        <f t="shared" si="4"/>
      </c>
    </row>
    <row r="321" ht="15">
      <c r="D321">
        <f t="shared" si="4"/>
      </c>
    </row>
    <row r="322" ht="15">
      <c r="D322">
        <f t="shared" si="4"/>
      </c>
    </row>
    <row r="323" ht="15">
      <c r="D323">
        <f t="shared" si="4"/>
      </c>
    </row>
    <row r="324" ht="15">
      <c r="D324">
        <f t="shared" si="4"/>
      </c>
    </row>
    <row r="325" ht="15">
      <c r="D325">
        <f t="shared" si="4"/>
      </c>
    </row>
    <row r="326" ht="15">
      <c r="D326">
        <f t="shared" si="4"/>
      </c>
    </row>
    <row r="327" ht="15">
      <c r="D327">
        <f t="shared" si="4"/>
      </c>
    </row>
    <row r="328" ht="15">
      <c r="D328">
        <f t="shared" si="4"/>
      </c>
    </row>
    <row r="329" ht="15">
      <c r="D329">
        <f t="shared" si="4"/>
      </c>
    </row>
    <row r="330" ht="15">
      <c r="D330">
        <f t="shared" si="4"/>
      </c>
    </row>
    <row r="331" ht="15">
      <c r="D331">
        <f aca="true" t="shared" si="5" ref="D331:D394">IF(B331&lt;&gt;"",A331-B331,"")</f>
      </c>
    </row>
    <row r="332" ht="15">
      <c r="D332">
        <f t="shared" si="5"/>
      </c>
    </row>
    <row r="333" ht="15">
      <c r="D333">
        <f t="shared" si="5"/>
      </c>
    </row>
    <row r="334" ht="15">
      <c r="D334">
        <f t="shared" si="5"/>
      </c>
    </row>
    <row r="335" ht="15">
      <c r="D335">
        <f t="shared" si="5"/>
      </c>
    </row>
    <row r="336" ht="15">
      <c r="D336">
        <f t="shared" si="5"/>
      </c>
    </row>
    <row r="337" ht="15">
      <c r="D337">
        <f t="shared" si="5"/>
      </c>
    </row>
    <row r="338" ht="15">
      <c r="D338">
        <f t="shared" si="5"/>
      </c>
    </row>
    <row r="339" ht="15">
      <c r="D339">
        <f t="shared" si="5"/>
      </c>
    </row>
    <row r="340" ht="15">
      <c r="D340">
        <f t="shared" si="5"/>
      </c>
    </row>
    <row r="341" ht="15">
      <c r="D341">
        <f t="shared" si="5"/>
      </c>
    </row>
    <row r="342" ht="15">
      <c r="D342">
        <f t="shared" si="5"/>
      </c>
    </row>
    <row r="343" ht="15">
      <c r="D343">
        <f t="shared" si="5"/>
      </c>
    </row>
    <row r="344" ht="15">
      <c r="D344">
        <f t="shared" si="5"/>
      </c>
    </row>
    <row r="345" ht="15">
      <c r="D345">
        <f t="shared" si="5"/>
      </c>
    </row>
    <row r="346" ht="15">
      <c r="D346">
        <f t="shared" si="5"/>
      </c>
    </row>
    <row r="347" ht="15">
      <c r="D347">
        <f t="shared" si="5"/>
      </c>
    </row>
    <row r="348" ht="15">
      <c r="D348">
        <f t="shared" si="5"/>
      </c>
    </row>
    <row r="349" ht="15">
      <c r="D349">
        <f t="shared" si="5"/>
      </c>
    </row>
    <row r="350" ht="15">
      <c r="D350">
        <f t="shared" si="5"/>
      </c>
    </row>
    <row r="351" ht="15">
      <c r="D351">
        <f t="shared" si="5"/>
      </c>
    </row>
    <row r="352" ht="15">
      <c r="D352">
        <f t="shared" si="5"/>
      </c>
    </row>
    <row r="353" ht="15">
      <c r="D353">
        <f t="shared" si="5"/>
      </c>
    </row>
    <row r="354" ht="15">
      <c r="D354">
        <f t="shared" si="5"/>
      </c>
    </row>
    <row r="355" ht="15">
      <c r="D355">
        <f t="shared" si="5"/>
      </c>
    </row>
    <row r="356" ht="15">
      <c r="D356">
        <f t="shared" si="5"/>
      </c>
    </row>
    <row r="357" ht="15">
      <c r="D357">
        <f t="shared" si="5"/>
      </c>
    </row>
    <row r="358" ht="15">
      <c r="D358">
        <f t="shared" si="5"/>
      </c>
    </row>
    <row r="359" ht="15">
      <c r="D359">
        <f t="shared" si="5"/>
      </c>
    </row>
    <row r="360" ht="15">
      <c r="D360">
        <f t="shared" si="5"/>
      </c>
    </row>
    <row r="361" ht="15">
      <c r="D361">
        <f t="shared" si="5"/>
      </c>
    </row>
    <row r="362" ht="15">
      <c r="D362">
        <f t="shared" si="5"/>
      </c>
    </row>
    <row r="363" ht="15">
      <c r="D363">
        <f t="shared" si="5"/>
      </c>
    </row>
    <row r="364" ht="15">
      <c r="D364">
        <f t="shared" si="5"/>
      </c>
    </row>
    <row r="365" ht="15">
      <c r="D365">
        <f t="shared" si="5"/>
      </c>
    </row>
    <row r="366" ht="15">
      <c r="D366">
        <f t="shared" si="5"/>
      </c>
    </row>
    <row r="367" ht="15">
      <c r="D367">
        <f t="shared" si="5"/>
      </c>
    </row>
    <row r="368" ht="15">
      <c r="D368">
        <f t="shared" si="5"/>
      </c>
    </row>
    <row r="369" ht="15">
      <c r="D369">
        <f t="shared" si="5"/>
      </c>
    </row>
    <row r="370" ht="15">
      <c r="D370">
        <f t="shared" si="5"/>
      </c>
    </row>
    <row r="371" ht="15">
      <c r="D371">
        <f t="shared" si="5"/>
      </c>
    </row>
    <row r="372" ht="15">
      <c r="D372">
        <f t="shared" si="5"/>
      </c>
    </row>
    <row r="373" ht="15">
      <c r="D373">
        <f t="shared" si="5"/>
      </c>
    </row>
    <row r="374" ht="15">
      <c r="D374">
        <f t="shared" si="5"/>
      </c>
    </row>
    <row r="375" ht="15">
      <c r="D375">
        <f t="shared" si="5"/>
      </c>
    </row>
    <row r="376" ht="15">
      <c r="D376">
        <f t="shared" si="5"/>
      </c>
    </row>
    <row r="377" ht="15">
      <c r="D377">
        <f t="shared" si="5"/>
      </c>
    </row>
    <row r="378" ht="15">
      <c r="D378">
        <f t="shared" si="5"/>
      </c>
    </row>
    <row r="379" ht="15">
      <c r="D379">
        <f t="shared" si="5"/>
      </c>
    </row>
    <row r="380" ht="15">
      <c r="D380">
        <f t="shared" si="5"/>
      </c>
    </row>
    <row r="381" ht="15">
      <c r="D381">
        <f t="shared" si="5"/>
      </c>
    </row>
    <row r="382" ht="15">
      <c r="D382">
        <f t="shared" si="5"/>
      </c>
    </row>
    <row r="383" ht="15">
      <c r="D383">
        <f t="shared" si="5"/>
      </c>
    </row>
    <row r="384" ht="15">
      <c r="D384">
        <f t="shared" si="5"/>
      </c>
    </row>
    <row r="385" ht="15">
      <c r="D385">
        <f t="shared" si="5"/>
      </c>
    </row>
    <row r="386" ht="15">
      <c r="D386">
        <f t="shared" si="5"/>
      </c>
    </row>
    <row r="387" ht="15">
      <c r="D387">
        <f t="shared" si="5"/>
      </c>
    </row>
    <row r="388" ht="15">
      <c r="D388">
        <f t="shared" si="5"/>
      </c>
    </row>
    <row r="389" ht="15">
      <c r="D389">
        <f t="shared" si="5"/>
      </c>
    </row>
    <row r="390" ht="15">
      <c r="D390">
        <f t="shared" si="5"/>
      </c>
    </row>
    <row r="391" ht="15">
      <c r="D391">
        <f t="shared" si="5"/>
      </c>
    </row>
    <row r="392" ht="15">
      <c r="D392">
        <f t="shared" si="5"/>
      </c>
    </row>
    <row r="393" ht="15">
      <c r="D393">
        <f t="shared" si="5"/>
      </c>
    </row>
    <row r="394" ht="15">
      <c r="D394">
        <f t="shared" si="5"/>
      </c>
    </row>
    <row r="395" ht="15">
      <c r="D395">
        <f aca="true" t="shared" si="6" ref="D395:D458">IF(B395&lt;&gt;"",A395-B395,"")</f>
      </c>
    </row>
    <row r="396" ht="15">
      <c r="D396">
        <f t="shared" si="6"/>
      </c>
    </row>
    <row r="397" ht="15">
      <c r="D397">
        <f t="shared" si="6"/>
      </c>
    </row>
    <row r="398" ht="15">
      <c r="D398">
        <f t="shared" si="6"/>
      </c>
    </row>
    <row r="399" ht="15">
      <c r="D399">
        <f t="shared" si="6"/>
      </c>
    </row>
    <row r="400" ht="15">
      <c r="D400">
        <f t="shared" si="6"/>
      </c>
    </row>
    <row r="401" ht="15">
      <c r="D401">
        <f t="shared" si="6"/>
      </c>
    </row>
    <row r="402" ht="15">
      <c r="D402">
        <f t="shared" si="6"/>
      </c>
    </row>
    <row r="403" ht="15">
      <c r="D403">
        <f t="shared" si="6"/>
      </c>
    </row>
    <row r="404" ht="15">
      <c r="D404">
        <f t="shared" si="6"/>
      </c>
    </row>
    <row r="405" ht="15">
      <c r="D405">
        <f t="shared" si="6"/>
      </c>
    </row>
    <row r="406" ht="15">
      <c r="D406">
        <f t="shared" si="6"/>
      </c>
    </row>
    <row r="407" ht="15">
      <c r="D407">
        <f t="shared" si="6"/>
      </c>
    </row>
    <row r="408" ht="15">
      <c r="D408">
        <f t="shared" si="6"/>
      </c>
    </row>
    <row r="409" ht="15">
      <c r="D409">
        <f t="shared" si="6"/>
      </c>
    </row>
    <row r="410" ht="15">
      <c r="D410">
        <f t="shared" si="6"/>
      </c>
    </row>
    <row r="411" ht="15">
      <c r="D411">
        <f t="shared" si="6"/>
      </c>
    </row>
    <row r="412" ht="15">
      <c r="D412">
        <f t="shared" si="6"/>
      </c>
    </row>
    <row r="413" ht="15">
      <c r="D413">
        <f t="shared" si="6"/>
      </c>
    </row>
    <row r="414" ht="15">
      <c r="D414">
        <f t="shared" si="6"/>
      </c>
    </row>
    <row r="415" ht="15">
      <c r="D415">
        <f t="shared" si="6"/>
      </c>
    </row>
    <row r="416" ht="15">
      <c r="D416">
        <f t="shared" si="6"/>
      </c>
    </row>
    <row r="417" ht="15">
      <c r="D417">
        <f t="shared" si="6"/>
      </c>
    </row>
    <row r="418" ht="15">
      <c r="D418">
        <f t="shared" si="6"/>
      </c>
    </row>
    <row r="419" ht="15">
      <c r="D419">
        <f t="shared" si="6"/>
      </c>
    </row>
    <row r="420" ht="15">
      <c r="D420">
        <f t="shared" si="6"/>
      </c>
    </row>
    <row r="421" ht="15">
      <c r="D421">
        <f t="shared" si="6"/>
      </c>
    </row>
    <row r="422" ht="15">
      <c r="D422">
        <f t="shared" si="6"/>
      </c>
    </row>
    <row r="423" ht="15">
      <c r="D423">
        <f t="shared" si="6"/>
      </c>
    </row>
    <row r="424" ht="15">
      <c r="D424">
        <f t="shared" si="6"/>
      </c>
    </row>
    <row r="425" ht="15">
      <c r="D425">
        <f t="shared" si="6"/>
      </c>
    </row>
    <row r="426" ht="15">
      <c r="D426">
        <f t="shared" si="6"/>
      </c>
    </row>
    <row r="427" ht="15">
      <c r="D427">
        <f t="shared" si="6"/>
      </c>
    </row>
    <row r="428" ht="15">
      <c r="D428">
        <f t="shared" si="6"/>
      </c>
    </row>
    <row r="429" ht="15">
      <c r="D429">
        <f t="shared" si="6"/>
      </c>
    </row>
    <row r="430" ht="15">
      <c r="D430">
        <f t="shared" si="6"/>
      </c>
    </row>
    <row r="431" ht="15">
      <c r="D431">
        <f t="shared" si="6"/>
      </c>
    </row>
    <row r="432" ht="15">
      <c r="D432">
        <f t="shared" si="6"/>
      </c>
    </row>
    <row r="433" ht="15">
      <c r="D433">
        <f t="shared" si="6"/>
      </c>
    </row>
    <row r="434" ht="15">
      <c r="D434">
        <f t="shared" si="6"/>
      </c>
    </row>
    <row r="435" ht="15">
      <c r="D435">
        <f t="shared" si="6"/>
      </c>
    </row>
    <row r="436" ht="15">
      <c r="D436">
        <f t="shared" si="6"/>
      </c>
    </row>
    <row r="437" ht="15">
      <c r="D437">
        <f t="shared" si="6"/>
      </c>
    </row>
    <row r="438" ht="15">
      <c r="D438">
        <f t="shared" si="6"/>
      </c>
    </row>
    <row r="439" ht="15">
      <c r="D439">
        <f t="shared" si="6"/>
      </c>
    </row>
    <row r="440" ht="15">
      <c r="D440">
        <f t="shared" si="6"/>
      </c>
    </row>
    <row r="441" ht="15">
      <c r="D441">
        <f t="shared" si="6"/>
      </c>
    </row>
    <row r="442" ht="15">
      <c r="D442">
        <f t="shared" si="6"/>
      </c>
    </row>
    <row r="443" ht="15">
      <c r="D443">
        <f t="shared" si="6"/>
      </c>
    </row>
    <row r="444" ht="15">
      <c r="D444">
        <f t="shared" si="6"/>
      </c>
    </row>
    <row r="445" ht="15">
      <c r="D445">
        <f t="shared" si="6"/>
      </c>
    </row>
    <row r="446" ht="15">
      <c r="D446">
        <f t="shared" si="6"/>
      </c>
    </row>
    <row r="447" ht="15">
      <c r="D447">
        <f t="shared" si="6"/>
      </c>
    </row>
    <row r="448" ht="15">
      <c r="D448">
        <f t="shared" si="6"/>
      </c>
    </row>
    <row r="449" ht="15">
      <c r="D449">
        <f t="shared" si="6"/>
      </c>
    </row>
    <row r="450" ht="15">
      <c r="D450">
        <f t="shared" si="6"/>
      </c>
    </row>
    <row r="451" ht="15">
      <c r="D451">
        <f t="shared" si="6"/>
      </c>
    </row>
    <row r="452" ht="15">
      <c r="D452">
        <f t="shared" si="6"/>
      </c>
    </row>
    <row r="453" ht="15">
      <c r="D453">
        <f t="shared" si="6"/>
      </c>
    </row>
    <row r="454" ht="15">
      <c r="D454">
        <f t="shared" si="6"/>
      </c>
    </row>
    <row r="455" ht="15">
      <c r="D455">
        <f t="shared" si="6"/>
      </c>
    </row>
    <row r="456" ht="15">
      <c r="D456">
        <f t="shared" si="6"/>
      </c>
    </row>
    <row r="457" ht="15">
      <c r="D457">
        <f t="shared" si="6"/>
      </c>
    </row>
    <row r="458" ht="15">
      <c r="D458">
        <f t="shared" si="6"/>
      </c>
    </row>
    <row r="459" ht="15">
      <c r="D459">
        <f aca="true" t="shared" si="7" ref="D459:D522">IF(B459&lt;&gt;"",A459-B459,"")</f>
      </c>
    </row>
    <row r="460" ht="15">
      <c r="D460">
        <f t="shared" si="7"/>
      </c>
    </row>
    <row r="461" ht="15">
      <c r="D461">
        <f t="shared" si="7"/>
      </c>
    </row>
    <row r="462" ht="15">
      <c r="D462">
        <f t="shared" si="7"/>
      </c>
    </row>
    <row r="463" ht="15">
      <c r="D463">
        <f t="shared" si="7"/>
      </c>
    </row>
    <row r="464" ht="15">
      <c r="D464">
        <f t="shared" si="7"/>
      </c>
    </row>
    <row r="465" ht="15">
      <c r="D465">
        <f t="shared" si="7"/>
      </c>
    </row>
    <row r="466" ht="15">
      <c r="D466">
        <f t="shared" si="7"/>
      </c>
    </row>
    <row r="467" ht="15">
      <c r="D467">
        <f t="shared" si="7"/>
      </c>
    </row>
    <row r="468" ht="15">
      <c r="D468">
        <f t="shared" si="7"/>
      </c>
    </row>
    <row r="469" ht="15">
      <c r="D469">
        <f t="shared" si="7"/>
      </c>
    </row>
    <row r="470" ht="15">
      <c r="D470">
        <f t="shared" si="7"/>
      </c>
    </row>
    <row r="471" ht="15">
      <c r="D471">
        <f t="shared" si="7"/>
      </c>
    </row>
    <row r="472" ht="15">
      <c r="D472">
        <f t="shared" si="7"/>
      </c>
    </row>
    <row r="473" ht="15">
      <c r="D473">
        <f t="shared" si="7"/>
      </c>
    </row>
    <row r="474" ht="15">
      <c r="D474">
        <f t="shared" si="7"/>
      </c>
    </row>
    <row r="475" ht="15">
      <c r="D475">
        <f t="shared" si="7"/>
      </c>
    </row>
    <row r="476" ht="15">
      <c r="D476">
        <f t="shared" si="7"/>
      </c>
    </row>
    <row r="477" ht="15">
      <c r="D477">
        <f t="shared" si="7"/>
      </c>
    </row>
    <row r="478" ht="15">
      <c r="D478">
        <f t="shared" si="7"/>
      </c>
    </row>
    <row r="479" ht="15">
      <c r="D479">
        <f t="shared" si="7"/>
      </c>
    </row>
    <row r="480" ht="15">
      <c r="D480">
        <f t="shared" si="7"/>
      </c>
    </row>
    <row r="481" ht="15">
      <c r="D481">
        <f t="shared" si="7"/>
      </c>
    </row>
    <row r="482" ht="15">
      <c r="D482">
        <f t="shared" si="7"/>
      </c>
    </row>
    <row r="483" ht="15">
      <c r="D483">
        <f t="shared" si="7"/>
      </c>
    </row>
    <row r="484" ht="15">
      <c r="D484">
        <f t="shared" si="7"/>
      </c>
    </row>
    <row r="485" ht="15">
      <c r="D485">
        <f t="shared" si="7"/>
      </c>
    </row>
    <row r="486" ht="15">
      <c r="D486">
        <f t="shared" si="7"/>
      </c>
    </row>
    <row r="487" ht="15">
      <c r="D487">
        <f t="shared" si="7"/>
      </c>
    </row>
    <row r="488" ht="15">
      <c r="D488">
        <f t="shared" si="7"/>
      </c>
    </row>
    <row r="489" ht="15">
      <c r="D489">
        <f t="shared" si="7"/>
      </c>
    </row>
    <row r="490" ht="15">
      <c r="D490">
        <f t="shared" si="7"/>
      </c>
    </row>
    <row r="491" ht="15">
      <c r="D491">
        <f t="shared" si="7"/>
      </c>
    </row>
    <row r="492" ht="15">
      <c r="D492">
        <f t="shared" si="7"/>
      </c>
    </row>
    <row r="493" ht="15">
      <c r="D493">
        <f t="shared" si="7"/>
      </c>
    </row>
    <row r="494" ht="15">
      <c r="D494">
        <f t="shared" si="7"/>
      </c>
    </row>
    <row r="495" ht="15">
      <c r="D495">
        <f t="shared" si="7"/>
      </c>
    </row>
    <row r="496" ht="15">
      <c r="D496">
        <f t="shared" si="7"/>
      </c>
    </row>
    <row r="497" ht="15">
      <c r="D497">
        <f t="shared" si="7"/>
      </c>
    </row>
    <row r="498" ht="15">
      <c r="D498">
        <f t="shared" si="7"/>
      </c>
    </row>
    <row r="499" ht="15">
      <c r="D499">
        <f t="shared" si="7"/>
      </c>
    </row>
    <row r="500" ht="15">
      <c r="D500">
        <f t="shared" si="7"/>
      </c>
    </row>
    <row r="501" ht="15">
      <c r="D501">
        <f t="shared" si="7"/>
      </c>
    </row>
    <row r="502" ht="15">
      <c r="D502">
        <f t="shared" si="7"/>
      </c>
    </row>
    <row r="503" ht="15">
      <c r="D503">
        <f t="shared" si="7"/>
      </c>
    </row>
    <row r="504" ht="15">
      <c r="D504">
        <f t="shared" si="7"/>
      </c>
    </row>
    <row r="505" ht="15">
      <c r="D505">
        <f t="shared" si="7"/>
      </c>
    </row>
    <row r="506" ht="15">
      <c r="D506">
        <f t="shared" si="7"/>
      </c>
    </row>
    <row r="507" ht="15">
      <c r="D507">
        <f t="shared" si="7"/>
      </c>
    </row>
    <row r="508" ht="15">
      <c r="D508">
        <f t="shared" si="7"/>
      </c>
    </row>
    <row r="509" ht="15">
      <c r="D509">
        <f t="shared" si="7"/>
      </c>
    </row>
    <row r="510" ht="15">
      <c r="D510">
        <f t="shared" si="7"/>
      </c>
    </row>
    <row r="511" ht="15">
      <c r="D511">
        <f t="shared" si="7"/>
      </c>
    </row>
    <row r="512" ht="15">
      <c r="D512">
        <f t="shared" si="7"/>
      </c>
    </row>
    <row r="513" ht="15">
      <c r="D513">
        <f t="shared" si="7"/>
      </c>
    </row>
    <row r="514" ht="15">
      <c r="D514">
        <f t="shared" si="7"/>
      </c>
    </row>
    <row r="515" ht="15">
      <c r="D515">
        <f t="shared" si="7"/>
      </c>
    </row>
    <row r="516" ht="15">
      <c r="D516">
        <f t="shared" si="7"/>
      </c>
    </row>
    <row r="517" ht="15">
      <c r="D517">
        <f t="shared" si="7"/>
      </c>
    </row>
    <row r="518" ht="15">
      <c r="D518">
        <f t="shared" si="7"/>
      </c>
    </row>
    <row r="519" ht="15">
      <c r="D519">
        <f t="shared" si="7"/>
      </c>
    </row>
    <row r="520" ht="15">
      <c r="D520">
        <f t="shared" si="7"/>
      </c>
    </row>
    <row r="521" ht="15">
      <c r="D521">
        <f t="shared" si="7"/>
      </c>
    </row>
    <row r="522" ht="15">
      <c r="D522">
        <f t="shared" si="7"/>
      </c>
    </row>
    <row r="523" ht="15">
      <c r="D523">
        <f aca="true" t="shared" si="8" ref="D523:D586">IF(B523&lt;&gt;"",A523-B523,"")</f>
      </c>
    </row>
    <row r="524" ht="15">
      <c r="D524">
        <f t="shared" si="8"/>
      </c>
    </row>
    <row r="525" ht="15">
      <c r="D525">
        <f t="shared" si="8"/>
      </c>
    </row>
    <row r="526" ht="15">
      <c r="D526">
        <f t="shared" si="8"/>
      </c>
    </row>
    <row r="527" ht="15">
      <c r="D527">
        <f t="shared" si="8"/>
      </c>
    </row>
    <row r="528" ht="15">
      <c r="D528">
        <f t="shared" si="8"/>
      </c>
    </row>
    <row r="529" ht="15">
      <c r="D529">
        <f t="shared" si="8"/>
      </c>
    </row>
    <row r="530" ht="15">
      <c r="D530">
        <f t="shared" si="8"/>
      </c>
    </row>
    <row r="531" ht="15">
      <c r="D531">
        <f t="shared" si="8"/>
      </c>
    </row>
    <row r="532" ht="15">
      <c r="D532">
        <f t="shared" si="8"/>
      </c>
    </row>
    <row r="533" ht="15">
      <c r="D533">
        <f t="shared" si="8"/>
      </c>
    </row>
    <row r="534" ht="15">
      <c r="D534">
        <f t="shared" si="8"/>
      </c>
    </row>
    <row r="535" ht="15">
      <c r="D535">
        <f t="shared" si="8"/>
      </c>
    </row>
    <row r="536" ht="15">
      <c r="D536">
        <f t="shared" si="8"/>
      </c>
    </row>
    <row r="537" ht="15">
      <c r="D537">
        <f t="shared" si="8"/>
      </c>
    </row>
    <row r="538" ht="15">
      <c r="D538">
        <f t="shared" si="8"/>
      </c>
    </row>
    <row r="539" ht="15">
      <c r="D539">
        <f t="shared" si="8"/>
      </c>
    </row>
    <row r="540" ht="15">
      <c r="D540">
        <f t="shared" si="8"/>
      </c>
    </row>
    <row r="541" ht="15">
      <c r="D541">
        <f t="shared" si="8"/>
      </c>
    </row>
    <row r="542" ht="15">
      <c r="D542">
        <f t="shared" si="8"/>
      </c>
    </row>
    <row r="543" ht="15">
      <c r="D543">
        <f t="shared" si="8"/>
      </c>
    </row>
    <row r="544" ht="15">
      <c r="D544">
        <f t="shared" si="8"/>
      </c>
    </row>
    <row r="545" ht="15">
      <c r="D545">
        <f t="shared" si="8"/>
      </c>
    </row>
    <row r="546" ht="15">
      <c r="D546">
        <f t="shared" si="8"/>
      </c>
    </row>
    <row r="547" ht="15">
      <c r="D547">
        <f t="shared" si="8"/>
      </c>
    </row>
    <row r="548" ht="15">
      <c r="D548">
        <f t="shared" si="8"/>
      </c>
    </row>
    <row r="549" ht="15">
      <c r="D549">
        <f t="shared" si="8"/>
      </c>
    </row>
    <row r="550" ht="15">
      <c r="D550">
        <f t="shared" si="8"/>
      </c>
    </row>
    <row r="551" ht="15">
      <c r="D551">
        <f t="shared" si="8"/>
      </c>
    </row>
    <row r="552" ht="15">
      <c r="D552">
        <f t="shared" si="8"/>
      </c>
    </row>
    <row r="553" ht="15">
      <c r="D553">
        <f t="shared" si="8"/>
      </c>
    </row>
    <row r="554" ht="15">
      <c r="D554">
        <f t="shared" si="8"/>
      </c>
    </row>
    <row r="555" ht="15">
      <c r="D555">
        <f t="shared" si="8"/>
      </c>
    </row>
    <row r="556" ht="15">
      <c r="D556">
        <f t="shared" si="8"/>
      </c>
    </row>
    <row r="557" ht="15">
      <c r="D557">
        <f t="shared" si="8"/>
      </c>
    </row>
    <row r="558" ht="15">
      <c r="D558">
        <f t="shared" si="8"/>
      </c>
    </row>
    <row r="559" ht="15">
      <c r="D559">
        <f t="shared" si="8"/>
      </c>
    </row>
    <row r="560" ht="15">
      <c r="D560">
        <f t="shared" si="8"/>
      </c>
    </row>
    <row r="561" ht="15">
      <c r="D561">
        <f t="shared" si="8"/>
      </c>
    </row>
    <row r="562" ht="15">
      <c r="D562">
        <f t="shared" si="8"/>
      </c>
    </row>
    <row r="563" ht="15">
      <c r="D563">
        <f t="shared" si="8"/>
      </c>
    </row>
    <row r="564" ht="15">
      <c r="D564">
        <f t="shared" si="8"/>
      </c>
    </row>
    <row r="565" ht="15">
      <c r="D565">
        <f t="shared" si="8"/>
      </c>
    </row>
    <row r="566" ht="15">
      <c r="D566">
        <f t="shared" si="8"/>
      </c>
    </row>
    <row r="567" ht="15">
      <c r="D567">
        <f t="shared" si="8"/>
      </c>
    </row>
    <row r="568" ht="15">
      <c r="D568">
        <f t="shared" si="8"/>
      </c>
    </row>
    <row r="569" ht="15">
      <c r="D569">
        <f t="shared" si="8"/>
      </c>
    </row>
    <row r="570" ht="15">
      <c r="D570">
        <f t="shared" si="8"/>
      </c>
    </row>
    <row r="571" ht="15">
      <c r="D571">
        <f t="shared" si="8"/>
      </c>
    </row>
    <row r="572" ht="15">
      <c r="D572">
        <f t="shared" si="8"/>
      </c>
    </row>
    <row r="573" ht="15">
      <c r="D573">
        <f t="shared" si="8"/>
      </c>
    </row>
    <row r="574" ht="15">
      <c r="D574">
        <f t="shared" si="8"/>
      </c>
    </row>
    <row r="575" ht="15">
      <c r="D575">
        <f t="shared" si="8"/>
      </c>
    </row>
    <row r="576" ht="15">
      <c r="D576">
        <f t="shared" si="8"/>
      </c>
    </row>
    <row r="577" ht="15">
      <c r="D577">
        <f t="shared" si="8"/>
      </c>
    </row>
    <row r="578" ht="15">
      <c r="D578">
        <f t="shared" si="8"/>
      </c>
    </row>
    <row r="579" ht="15">
      <c r="D579">
        <f t="shared" si="8"/>
      </c>
    </row>
    <row r="580" ht="15">
      <c r="D580">
        <f t="shared" si="8"/>
      </c>
    </row>
    <row r="581" ht="15">
      <c r="D581">
        <f t="shared" si="8"/>
      </c>
    </row>
    <row r="582" ht="15">
      <c r="D582">
        <f t="shared" si="8"/>
      </c>
    </row>
    <row r="583" ht="15">
      <c r="D583">
        <f t="shared" si="8"/>
      </c>
    </row>
    <row r="584" ht="15">
      <c r="D584">
        <f t="shared" si="8"/>
      </c>
    </row>
    <row r="585" ht="15">
      <c r="D585">
        <f t="shared" si="8"/>
      </c>
    </row>
    <row r="586" ht="15">
      <c r="D586">
        <f t="shared" si="8"/>
      </c>
    </row>
    <row r="587" ht="15">
      <c r="D587">
        <f aca="true" t="shared" si="9" ref="D587:D650">IF(B587&lt;&gt;"",A587-B587,"")</f>
      </c>
    </row>
    <row r="588" ht="15">
      <c r="D588">
        <f t="shared" si="9"/>
      </c>
    </row>
    <row r="589" ht="15">
      <c r="D589">
        <f t="shared" si="9"/>
      </c>
    </row>
    <row r="590" ht="15">
      <c r="D590">
        <f t="shared" si="9"/>
      </c>
    </row>
    <row r="591" ht="15">
      <c r="D591">
        <f t="shared" si="9"/>
      </c>
    </row>
    <row r="592" ht="15">
      <c r="D592">
        <f t="shared" si="9"/>
      </c>
    </row>
    <row r="593" ht="15">
      <c r="D593">
        <f t="shared" si="9"/>
      </c>
    </row>
    <row r="594" ht="15">
      <c r="D594">
        <f t="shared" si="9"/>
      </c>
    </row>
    <row r="595" ht="15">
      <c r="D595">
        <f t="shared" si="9"/>
      </c>
    </row>
    <row r="596" ht="15">
      <c r="D596">
        <f t="shared" si="9"/>
      </c>
    </row>
    <row r="597" ht="15">
      <c r="D597">
        <f t="shared" si="9"/>
      </c>
    </row>
    <row r="598" ht="15">
      <c r="D598">
        <f t="shared" si="9"/>
      </c>
    </row>
    <row r="599" ht="15">
      <c r="D599">
        <f t="shared" si="9"/>
      </c>
    </row>
    <row r="600" ht="15">
      <c r="D600">
        <f t="shared" si="9"/>
      </c>
    </row>
    <row r="601" ht="15">
      <c r="D601">
        <f t="shared" si="9"/>
      </c>
    </row>
    <row r="602" ht="15">
      <c r="D602">
        <f t="shared" si="9"/>
      </c>
    </row>
    <row r="603" ht="15">
      <c r="D603">
        <f t="shared" si="9"/>
      </c>
    </row>
    <row r="604" ht="15">
      <c r="D604">
        <f t="shared" si="9"/>
      </c>
    </row>
    <row r="605" ht="15">
      <c r="D605">
        <f t="shared" si="9"/>
      </c>
    </row>
    <row r="606" ht="15">
      <c r="D606">
        <f t="shared" si="9"/>
      </c>
    </row>
    <row r="607" ht="15">
      <c r="D607">
        <f t="shared" si="9"/>
      </c>
    </row>
    <row r="608" ht="15">
      <c r="D608">
        <f t="shared" si="9"/>
      </c>
    </row>
    <row r="609" ht="15">
      <c r="D609">
        <f t="shared" si="9"/>
      </c>
    </row>
    <row r="610" ht="15">
      <c r="D610">
        <f t="shared" si="9"/>
      </c>
    </row>
    <row r="611" ht="15">
      <c r="D611">
        <f t="shared" si="9"/>
      </c>
    </row>
    <row r="612" ht="15">
      <c r="D612">
        <f t="shared" si="9"/>
      </c>
    </row>
    <row r="613" ht="15">
      <c r="D613">
        <f t="shared" si="9"/>
      </c>
    </row>
    <row r="614" ht="15">
      <c r="D614">
        <f t="shared" si="9"/>
      </c>
    </row>
    <row r="615" ht="15">
      <c r="D615">
        <f t="shared" si="9"/>
      </c>
    </row>
    <row r="616" ht="15">
      <c r="D616">
        <f t="shared" si="9"/>
      </c>
    </row>
    <row r="617" ht="15">
      <c r="D617">
        <f t="shared" si="9"/>
      </c>
    </row>
    <row r="618" ht="15">
      <c r="D618">
        <f t="shared" si="9"/>
      </c>
    </row>
    <row r="619" ht="15">
      <c r="D619">
        <f t="shared" si="9"/>
      </c>
    </row>
    <row r="620" ht="15">
      <c r="D620">
        <f t="shared" si="9"/>
      </c>
    </row>
    <row r="621" ht="15">
      <c r="D621">
        <f t="shared" si="9"/>
      </c>
    </row>
    <row r="622" ht="15">
      <c r="D622">
        <f t="shared" si="9"/>
      </c>
    </row>
    <row r="623" ht="15">
      <c r="D623">
        <f t="shared" si="9"/>
      </c>
    </row>
    <row r="624" ht="15">
      <c r="D624">
        <f t="shared" si="9"/>
      </c>
    </row>
    <row r="625" ht="15">
      <c r="D625">
        <f t="shared" si="9"/>
      </c>
    </row>
    <row r="626" ht="15">
      <c r="D626">
        <f t="shared" si="9"/>
      </c>
    </row>
    <row r="627" ht="15">
      <c r="D627">
        <f t="shared" si="9"/>
      </c>
    </row>
    <row r="628" ht="15">
      <c r="D628">
        <f t="shared" si="9"/>
      </c>
    </row>
    <row r="629" ht="15">
      <c r="D629">
        <f t="shared" si="9"/>
      </c>
    </row>
    <row r="630" ht="15">
      <c r="D630">
        <f t="shared" si="9"/>
      </c>
    </row>
    <row r="631" ht="15">
      <c r="D631">
        <f t="shared" si="9"/>
      </c>
    </row>
    <row r="632" ht="15">
      <c r="D632">
        <f t="shared" si="9"/>
      </c>
    </row>
    <row r="633" ht="15">
      <c r="D633">
        <f t="shared" si="9"/>
      </c>
    </row>
    <row r="634" ht="15">
      <c r="D634">
        <f t="shared" si="9"/>
      </c>
    </row>
    <row r="635" ht="15">
      <c r="D635">
        <f t="shared" si="9"/>
      </c>
    </row>
    <row r="636" ht="15">
      <c r="D636">
        <f t="shared" si="9"/>
      </c>
    </row>
    <row r="637" ht="15">
      <c r="D637">
        <f t="shared" si="9"/>
      </c>
    </row>
    <row r="638" ht="15">
      <c r="D638">
        <f t="shared" si="9"/>
      </c>
    </row>
    <row r="639" ht="15">
      <c r="D639">
        <f t="shared" si="9"/>
      </c>
    </row>
    <row r="640" ht="15">
      <c r="D640">
        <f t="shared" si="9"/>
      </c>
    </row>
    <row r="641" ht="15">
      <c r="D641">
        <f t="shared" si="9"/>
      </c>
    </row>
    <row r="642" ht="15">
      <c r="D642">
        <f t="shared" si="9"/>
      </c>
    </row>
    <row r="643" ht="15">
      <c r="D643">
        <f t="shared" si="9"/>
      </c>
    </row>
    <row r="644" ht="15">
      <c r="D644">
        <f t="shared" si="9"/>
      </c>
    </row>
    <row r="645" ht="15">
      <c r="D645">
        <f t="shared" si="9"/>
      </c>
    </row>
    <row r="646" ht="15">
      <c r="D646">
        <f t="shared" si="9"/>
      </c>
    </row>
    <row r="647" ht="15">
      <c r="D647">
        <f t="shared" si="9"/>
      </c>
    </row>
    <row r="648" ht="15">
      <c r="D648">
        <f t="shared" si="9"/>
      </c>
    </row>
    <row r="649" ht="15">
      <c r="D649">
        <f t="shared" si="9"/>
      </c>
    </row>
    <row r="650" ht="15">
      <c r="D650">
        <f t="shared" si="9"/>
      </c>
    </row>
    <row r="651" ht="15">
      <c r="D651">
        <f aca="true" t="shared" si="10" ref="D651:D714">IF(B651&lt;&gt;"",A651-B651,"")</f>
      </c>
    </row>
    <row r="652" ht="15">
      <c r="D652">
        <f t="shared" si="10"/>
      </c>
    </row>
    <row r="653" ht="15">
      <c r="D653">
        <f t="shared" si="10"/>
      </c>
    </row>
    <row r="654" ht="15">
      <c r="D654">
        <f t="shared" si="10"/>
      </c>
    </row>
    <row r="655" ht="15">
      <c r="D655">
        <f t="shared" si="10"/>
      </c>
    </row>
    <row r="656" ht="15">
      <c r="D656">
        <f t="shared" si="10"/>
      </c>
    </row>
    <row r="657" ht="15">
      <c r="D657">
        <f t="shared" si="10"/>
      </c>
    </row>
    <row r="658" ht="15">
      <c r="D658">
        <f t="shared" si="10"/>
      </c>
    </row>
    <row r="659" ht="15">
      <c r="D659">
        <f t="shared" si="10"/>
      </c>
    </row>
    <row r="660" ht="15">
      <c r="D660">
        <f t="shared" si="10"/>
      </c>
    </row>
    <row r="661" ht="15">
      <c r="D661">
        <f t="shared" si="10"/>
      </c>
    </row>
    <row r="662" ht="15">
      <c r="D662">
        <f t="shared" si="10"/>
      </c>
    </row>
    <row r="663" ht="15">
      <c r="D663">
        <f t="shared" si="10"/>
      </c>
    </row>
    <row r="664" ht="15">
      <c r="D664">
        <f t="shared" si="10"/>
      </c>
    </row>
    <row r="665" ht="15">
      <c r="D665">
        <f t="shared" si="10"/>
      </c>
    </row>
    <row r="666" ht="15">
      <c r="D666">
        <f t="shared" si="10"/>
      </c>
    </row>
    <row r="667" ht="15">
      <c r="D667">
        <f t="shared" si="10"/>
      </c>
    </row>
    <row r="668" ht="15">
      <c r="D668">
        <f t="shared" si="10"/>
      </c>
    </row>
    <row r="669" ht="15">
      <c r="D669">
        <f t="shared" si="10"/>
      </c>
    </row>
    <row r="670" ht="15">
      <c r="D670">
        <f t="shared" si="10"/>
      </c>
    </row>
    <row r="671" ht="15">
      <c r="D671">
        <f t="shared" si="10"/>
      </c>
    </row>
    <row r="672" ht="15">
      <c r="D672">
        <f t="shared" si="10"/>
      </c>
    </row>
    <row r="673" ht="15">
      <c r="D673">
        <f t="shared" si="10"/>
      </c>
    </row>
    <row r="674" ht="15">
      <c r="D674">
        <f t="shared" si="10"/>
      </c>
    </row>
    <row r="675" ht="15">
      <c r="D675">
        <f t="shared" si="10"/>
      </c>
    </row>
    <row r="676" ht="15">
      <c r="D676">
        <f t="shared" si="10"/>
      </c>
    </row>
    <row r="677" ht="15">
      <c r="D677">
        <f t="shared" si="10"/>
      </c>
    </row>
    <row r="678" ht="15">
      <c r="D678">
        <f t="shared" si="10"/>
      </c>
    </row>
    <row r="679" ht="15">
      <c r="D679">
        <f t="shared" si="10"/>
      </c>
    </row>
    <row r="680" ht="15">
      <c r="D680">
        <f t="shared" si="10"/>
      </c>
    </row>
    <row r="681" ht="15">
      <c r="D681">
        <f t="shared" si="10"/>
      </c>
    </row>
    <row r="682" ht="15">
      <c r="D682">
        <f t="shared" si="10"/>
      </c>
    </row>
    <row r="683" ht="15">
      <c r="D683">
        <f t="shared" si="10"/>
      </c>
    </row>
    <row r="684" ht="15">
      <c r="D684">
        <f t="shared" si="10"/>
      </c>
    </row>
    <row r="685" ht="15">
      <c r="D685">
        <f t="shared" si="10"/>
      </c>
    </row>
    <row r="686" ht="15">
      <c r="D686">
        <f t="shared" si="10"/>
      </c>
    </row>
    <row r="687" ht="15">
      <c r="D687">
        <f t="shared" si="10"/>
      </c>
    </row>
    <row r="688" ht="15">
      <c r="D688">
        <f t="shared" si="10"/>
      </c>
    </row>
    <row r="689" ht="15">
      <c r="D689">
        <f t="shared" si="10"/>
      </c>
    </row>
    <row r="690" ht="15">
      <c r="D690">
        <f t="shared" si="10"/>
      </c>
    </row>
    <row r="691" ht="15">
      <c r="D691">
        <f t="shared" si="10"/>
      </c>
    </row>
    <row r="692" ht="15">
      <c r="D692">
        <f t="shared" si="10"/>
      </c>
    </row>
    <row r="693" ht="15">
      <c r="D693">
        <f t="shared" si="10"/>
      </c>
    </row>
    <row r="694" ht="15">
      <c r="D694">
        <f t="shared" si="10"/>
      </c>
    </row>
    <row r="695" ht="15">
      <c r="D695">
        <f t="shared" si="10"/>
      </c>
    </row>
    <row r="696" ht="15">
      <c r="D696">
        <f t="shared" si="10"/>
      </c>
    </row>
    <row r="697" ht="15">
      <c r="D697">
        <f t="shared" si="10"/>
      </c>
    </row>
    <row r="698" ht="15">
      <c r="D698">
        <f t="shared" si="10"/>
      </c>
    </row>
    <row r="699" ht="15">
      <c r="D699">
        <f t="shared" si="10"/>
      </c>
    </row>
    <row r="700" ht="15">
      <c r="D700">
        <f t="shared" si="10"/>
      </c>
    </row>
    <row r="701" ht="15">
      <c r="D701">
        <f t="shared" si="10"/>
      </c>
    </row>
    <row r="702" ht="15">
      <c r="D702">
        <f t="shared" si="10"/>
      </c>
    </row>
    <row r="703" ht="15">
      <c r="D703">
        <f t="shared" si="10"/>
      </c>
    </row>
    <row r="704" ht="15">
      <c r="D704">
        <f t="shared" si="10"/>
      </c>
    </row>
    <row r="705" ht="15">
      <c r="D705">
        <f t="shared" si="10"/>
      </c>
    </row>
    <row r="706" ht="15">
      <c r="D706">
        <f t="shared" si="10"/>
      </c>
    </row>
    <row r="707" ht="15">
      <c r="D707">
        <f t="shared" si="10"/>
      </c>
    </row>
    <row r="708" ht="15">
      <c r="D708">
        <f t="shared" si="10"/>
      </c>
    </row>
    <row r="709" ht="15">
      <c r="D709">
        <f t="shared" si="10"/>
      </c>
    </row>
    <row r="710" ht="15">
      <c r="D710">
        <f t="shared" si="10"/>
      </c>
    </row>
    <row r="711" ht="15">
      <c r="D711">
        <f t="shared" si="10"/>
      </c>
    </row>
    <row r="712" ht="15">
      <c r="D712">
        <f t="shared" si="10"/>
      </c>
    </row>
    <row r="713" ht="15">
      <c r="D713">
        <f t="shared" si="10"/>
      </c>
    </row>
    <row r="714" ht="15">
      <c r="D714">
        <f t="shared" si="10"/>
      </c>
    </row>
    <row r="715" ht="15">
      <c r="D715">
        <f aca="true" t="shared" si="11" ref="D715:D778">IF(B715&lt;&gt;"",A715-B715,"")</f>
      </c>
    </row>
    <row r="716" ht="15">
      <c r="D716">
        <f t="shared" si="11"/>
      </c>
    </row>
    <row r="717" ht="15">
      <c r="D717">
        <f t="shared" si="11"/>
      </c>
    </row>
    <row r="718" ht="15">
      <c r="D718">
        <f t="shared" si="11"/>
      </c>
    </row>
    <row r="719" ht="15">
      <c r="D719">
        <f t="shared" si="11"/>
      </c>
    </row>
    <row r="720" ht="15">
      <c r="D720">
        <f t="shared" si="11"/>
      </c>
    </row>
    <row r="721" ht="15">
      <c r="D721">
        <f t="shared" si="11"/>
      </c>
    </row>
    <row r="722" ht="15">
      <c r="D722">
        <f t="shared" si="11"/>
      </c>
    </row>
    <row r="723" ht="15">
      <c r="D723">
        <f t="shared" si="11"/>
      </c>
    </row>
    <row r="724" ht="15">
      <c r="D724">
        <f t="shared" si="11"/>
      </c>
    </row>
    <row r="725" ht="15">
      <c r="D725">
        <f t="shared" si="11"/>
      </c>
    </row>
    <row r="726" ht="15">
      <c r="D726">
        <f t="shared" si="11"/>
      </c>
    </row>
    <row r="727" ht="15">
      <c r="D727">
        <f t="shared" si="11"/>
      </c>
    </row>
    <row r="728" ht="15">
      <c r="D728">
        <f t="shared" si="11"/>
      </c>
    </row>
    <row r="729" ht="15">
      <c r="D729">
        <f t="shared" si="11"/>
      </c>
    </row>
    <row r="730" ht="15">
      <c r="D730">
        <f t="shared" si="11"/>
      </c>
    </row>
    <row r="731" ht="15">
      <c r="D731">
        <f t="shared" si="11"/>
      </c>
    </row>
    <row r="732" ht="15">
      <c r="D732">
        <f t="shared" si="11"/>
      </c>
    </row>
    <row r="733" ht="15">
      <c r="D733">
        <f t="shared" si="11"/>
      </c>
    </row>
    <row r="734" ht="15">
      <c r="D734">
        <f t="shared" si="11"/>
      </c>
    </row>
    <row r="735" ht="15">
      <c r="D735">
        <f t="shared" si="11"/>
      </c>
    </row>
    <row r="736" ht="15">
      <c r="D736">
        <f t="shared" si="11"/>
      </c>
    </row>
    <row r="737" ht="15">
      <c r="D737">
        <f t="shared" si="11"/>
      </c>
    </row>
    <row r="738" ht="15">
      <c r="D738">
        <f t="shared" si="11"/>
      </c>
    </row>
    <row r="739" ht="15">
      <c r="D739">
        <f t="shared" si="11"/>
      </c>
    </row>
    <row r="740" ht="15">
      <c r="D740">
        <f t="shared" si="11"/>
      </c>
    </row>
    <row r="741" ht="15">
      <c r="D741">
        <f t="shared" si="11"/>
      </c>
    </row>
    <row r="742" ht="15">
      <c r="D742">
        <f t="shared" si="11"/>
      </c>
    </row>
    <row r="743" ht="15">
      <c r="D743">
        <f t="shared" si="11"/>
      </c>
    </row>
    <row r="744" ht="15">
      <c r="D744">
        <f t="shared" si="11"/>
      </c>
    </row>
    <row r="745" ht="15">
      <c r="D745">
        <f t="shared" si="11"/>
      </c>
    </row>
    <row r="746" ht="15">
      <c r="D746">
        <f t="shared" si="11"/>
      </c>
    </row>
    <row r="747" ht="15">
      <c r="D747">
        <f t="shared" si="11"/>
      </c>
    </row>
    <row r="748" ht="15">
      <c r="D748">
        <f t="shared" si="11"/>
      </c>
    </row>
    <row r="749" ht="15">
      <c r="D749">
        <f t="shared" si="11"/>
      </c>
    </row>
    <row r="750" ht="15">
      <c r="D750">
        <f t="shared" si="11"/>
      </c>
    </row>
    <row r="751" ht="15">
      <c r="D751">
        <f t="shared" si="11"/>
      </c>
    </row>
    <row r="752" ht="15">
      <c r="D752">
        <f t="shared" si="11"/>
      </c>
    </row>
    <row r="753" ht="15">
      <c r="D753">
        <f t="shared" si="11"/>
      </c>
    </row>
    <row r="754" ht="15">
      <c r="D754">
        <f t="shared" si="11"/>
      </c>
    </row>
    <row r="755" ht="15">
      <c r="D755">
        <f t="shared" si="11"/>
      </c>
    </row>
    <row r="756" ht="15">
      <c r="D756">
        <f t="shared" si="11"/>
      </c>
    </row>
    <row r="757" ht="15">
      <c r="D757">
        <f t="shared" si="11"/>
      </c>
    </row>
    <row r="758" ht="15">
      <c r="D758">
        <f t="shared" si="11"/>
      </c>
    </row>
    <row r="759" ht="15">
      <c r="D759">
        <f t="shared" si="11"/>
      </c>
    </row>
    <row r="760" ht="15">
      <c r="D760">
        <f t="shared" si="11"/>
      </c>
    </row>
    <row r="761" ht="15">
      <c r="D761">
        <f t="shared" si="11"/>
      </c>
    </row>
    <row r="762" ht="15">
      <c r="D762">
        <f t="shared" si="11"/>
      </c>
    </row>
    <row r="763" ht="15">
      <c r="D763">
        <f t="shared" si="11"/>
      </c>
    </row>
    <row r="764" ht="15">
      <c r="D764">
        <f t="shared" si="11"/>
      </c>
    </row>
    <row r="765" ht="15">
      <c r="D765">
        <f t="shared" si="11"/>
      </c>
    </row>
    <row r="766" ht="15">
      <c r="D766">
        <f t="shared" si="11"/>
      </c>
    </row>
    <row r="767" ht="15">
      <c r="D767">
        <f t="shared" si="11"/>
      </c>
    </row>
    <row r="768" ht="15">
      <c r="D768">
        <f t="shared" si="11"/>
      </c>
    </row>
    <row r="769" ht="15">
      <c r="D769">
        <f t="shared" si="11"/>
      </c>
    </row>
    <row r="770" ht="15">
      <c r="D770">
        <f t="shared" si="11"/>
      </c>
    </row>
    <row r="771" ht="15">
      <c r="D771">
        <f t="shared" si="11"/>
      </c>
    </row>
    <row r="772" ht="15">
      <c r="D772">
        <f t="shared" si="11"/>
      </c>
    </row>
    <row r="773" ht="15">
      <c r="D773">
        <f t="shared" si="11"/>
      </c>
    </row>
    <row r="774" ht="15">
      <c r="D774">
        <f t="shared" si="11"/>
      </c>
    </row>
    <row r="775" ht="15">
      <c r="D775">
        <f t="shared" si="11"/>
      </c>
    </row>
    <row r="776" ht="15">
      <c r="D776">
        <f t="shared" si="11"/>
      </c>
    </row>
    <row r="777" ht="15">
      <c r="D777">
        <f t="shared" si="11"/>
      </c>
    </row>
    <row r="778" ht="15">
      <c r="D778">
        <f t="shared" si="11"/>
      </c>
    </row>
    <row r="779" ht="15">
      <c r="D779">
        <f aca="true" t="shared" si="12" ref="D779:D842">IF(B779&lt;&gt;"",A779-B779,"")</f>
      </c>
    </row>
    <row r="780" ht="15">
      <c r="D780">
        <f t="shared" si="12"/>
      </c>
    </row>
    <row r="781" ht="15">
      <c r="D781">
        <f t="shared" si="12"/>
      </c>
    </row>
    <row r="782" ht="15">
      <c r="D782">
        <f t="shared" si="12"/>
      </c>
    </row>
    <row r="783" ht="15">
      <c r="D783">
        <f t="shared" si="12"/>
      </c>
    </row>
    <row r="784" ht="15">
      <c r="D784">
        <f t="shared" si="12"/>
      </c>
    </row>
    <row r="785" ht="15">
      <c r="D785">
        <f t="shared" si="12"/>
      </c>
    </row>
    <row r="786" ht="15">
      <c r="D786">
        <f t="shared" si="12"/>
      </c>
    </row>
    <row r="787" ht="15">
      <c r="D787">
        <f t="shared" si="12"/>
      </c>
    </row>
    <row r="788" ht="15">
      <c r="D788">
        <f t="shared" si="12"/>
      </c>
    </row>
    <row r="789" ht="15">
      <c r="D789">
        <f t="shared" si="12"/>
      </c>
    </row>
    <row r="790" ht="15">
      <c r="D790">
        <f t="shared" si="12"/>
      </c>
    </row>
    <row r="791" ht="15">
      <c r="D791">
        <f t="shared" si="12"/>
      </c>
    </row>
    <row r="792" ht="15">
      <c r="D792">
        <f t="shared" si="12"/>
      </c>
    </row>
    <row r="793" ht="15">
      <c r="D793">
        <f t="shared" si="12"/>
      </c>
    </row>
    <row r="794" ht="15">
      <c r="D794">
        <f t="shared" si="12"/>
      </c>
    </row>
    <row r="795" ht="15">
      <c r="D795">
        <f t="shared" si="12"/>
      </c>
    </row>
    <row r="796" ht="15">
      <c r="D796">
        <f t="shared" si="12"/>
      </c>
    </row>
    <row r="797" ht="15">
      <c r="D797">
        <f t="shared" si="12"/>
      </c>
    </row>
    <row r="798" ht="15">
      <c r="D798">
        <f t="shared" si="12"/>
      </c>
    </row>
    <row r="799" ht="15">
      <c r="D799">
        <f t="shared" si="12"/>
      </c>
    </row>
    <row r="800" ht="15">
      <c r="D800">
        <f t="shared" si="12"/>
      </c>
    </row>
    <row r="801" ht="15">
      <c r="D801">
        <f t="shared" si="12"/>
      </c>
    </row>
    <row r="802" ht="15">
      <c r="D802">
        <f t="shared" si="12"/>
      </c>
    </row>
    <row r="803" ht="15">
      <c r="D803">
        <f t="shared" si="12"/>
      </c>
    </row>
    <row r="804" ht="15">
      <c r="D804">
        <f t="shared" si="12"/>
      </c>
    </row>
    <row r="805" ht="15">
      <c r="D805">
        <f t="shared" si="12"/>
      </c>
    </row>
    <row r="806" ht="15">
      <c r="D806">
        <f t="shared" si="12"/>
      </c>
    </row>
    <row r="807" ht="15">
      <c r="D807">
        <f t="shared" si="12"/>
      </c>
    </row>
    <row r="808" ht="15">
      <c r="D808">
        <f t="shared" si="12"/>
      </c>
    </row>
    <row r="809" ht="15">
      <c r="D809">
        <f t="shared" si="12"/>
      </c>
    </row>
    <row r="810" ht="15">
      <c r="D810">
        <f t="shared" si="12"/>
      </c>
    </row>
    <row r="811" ht="15">
      <c r="D811">
        <f t="shared" si="12"/>
      </c>
    </row>
    <row r="812" ht="15">
      <c r="D812">
        <f t="shared" si="12"/>
      </c>
    </row>
    <row r="813" ht="15">
      <c r="D813">
        <f t="shared" si="12"/>
      </c>
    </row>
    <row r="814" ht="15">
      <c r="D814">
        <f t="shared" si="12"/>
      </c>
    </row>
    <row r="815" ht="15">
      <c r="D815">
        <f t="shared" si="12"/>
      </c>
    </row>
    <row r="816" ht="15">
      <c r="D816">
        <f t="shared" si="12"/>
      </c>
    </row>
    <row r="817" ht="15">
      <c r="D817">
        <f t="shared" si="12"/>
      </c>
    </row>
    <row r="818" ht="15">
      <c r="D818">
        <f t="shared" si="12"/>
      </c>
    </row>
    <row r="819" ht="15">
      <c r="D819">
        <f t="shared" si="12"/>
      </c>
    </row>
    <row r="820" ht="15">
      <c r="D820">
        <f t="shared" si="12"/>
      </c>
    </row>
    <row r="821" ht="15">
      <c r="D821">
        <f t="shared" si="12"/>
      </c>
    </row>
    <row r="822" ht="15">
      <c r="D822">
        <f t="shared" si="12"/>
      </c>
    </row>
    <row r="823" ht="15">
      <c r="D823">
        <f t="shared" si="12"/>
      </c>
    </row>
    <row r="824" ht="15">
      <c r="D824">
        <f t="shared" si="12"/>
      </c>
    </row>
    <row r="825" ht="15">
      <c r="D825">
        <f t="shared" si="12"/>
      </c>
    </row>
    <row r="826" ht="15">
      <c r="D826">
        <f t="shared" si="12"/>
      </c>
    </row>
    <row r="827" ht="15">
      <c r="D827">
        <f t="shared" si="12"/>
      </c>
    </row>
    <row r="828" ht="15">
      <c r="D828">
        <f t="shared" si="12"/>
      </c>
    </row>
    <row r="829" ht="15">
      <c r="D829">
        <f t="shared" si="12"/>
      </c>
    </row>
    <row r="830" ht="15">
      <c r="D830">
        <f t="shared" si="12"/>
      </c>
    </row>
    <row r="831" ht="15">
      <c r="D831">
        <f t="shared" si="12"/>
      </c>
    </row>
    <row r="832" ht="15">
      <c r="D832">
        <f t="shared" si="12"/>
      </c>
    </row>
    <row r="833" ht="15">
      <c r="D833">
        <f t="shared" si="12"/>
      </c>
    </row>
    <row r="834" ht="15">
      <c r="D834">
        <f t="shared" si="12"/>
      </c>
    </row>
    <row r="835" ht="15">
      <c r="D835">
        <f t="shared" si="12"/>
      </c>
    </row>
    <row r="836" ht="15">
      <c r="D836">
        <f t="shared" si="12"/>
      </c>
    </row>
    <row r="837" ht="15">
      <c r="D837">
        <f t="shared" si="12"/>
      </c>
    </row>
    <row r="838" ht="15">
      <c r="D838">
        <f t="shared" si="12"/>
      </c>
    </row>
    <row r="839" ht="15">
      <c r="D839">
        <f t="shared" si="12"/>
      </c>
    </row>
    <row r="840" ht="15">
      <c r="D840">
        <f t="shared" si="12"/>
      </c>
    </row>
    <row r="841" ht="15">
      <c r="D841">
        <f t="shared" si="12"/>
      </c>
    </row>
    <row r="842" ht="15">
      <c r="D842">
        <f t="shared" si="12"/>
      </c>
    </row>
    <row r="843" ht="15">
      <c r="D843">
        <f aca="true" t="shared" si="13" ref="D843:D906">IF(B843&lt;&gt;"",A843-B843,"")</f>
      </c>
    </row>
    <row r="844" ht="15">
      <c r="D844">
        <f t="shared" si="13"/>
      </c>
    </row>
    <row r="845" ht="15">
      <c r="D845">
        <f t="shared" si="13"/>
      </c>
    </row>
    <row r="846" ht="15">
      <c r="D846">
        <f t="shared" si="13"/>
      </c>
    </row>
    <row r="847" ht="15">
      <c r="D847">
        <f t="shared" si="13"/>
      </c>
    </row>
    <row r="848" ht="15">
      <c r="D848">
        <f t="shared" si="13"/>
      </c>
    </row>
    <row r="849" ht="15">
      <c r="D849">
        <f t="shared" si="13"/>
      </c>
    </row>
    <row r="850" ht="15">
      <c r="D850">
        <f t="shared" si="13"/>
      </c>
    </row>
    <row r="851" ht="15">
      <c r="D851">
        <f t="shared" si="13"/>
      </c>
    </row>
    <row r="852" ht="15">
      <c r="D852">
        <f t="shared" si="13"/>
      </c>
    </row>
    <row r="853" ht="15">
      <c r="D853">
        <f t="shared" si="13"/>
      </c>
    </row>
    <row r="854" ht="15">
      <c r="D854">
        <f t="shared" si="13"/>
      </c>
    </row>
    <row r="855" ht="15">
      <c r="D855">
        <f t="shared" si="13"/>
      </c>
    </row>
    <row r="856" ht="15">
      <c r="D856">
        <f t="shared" si="13"/>
      </c>
    </row>
    <row r="857" ht="15">
      <c r="D857">
        <f t="shared" si="13"/>
      </c>
    </row>
    <row r="858" ht="15">
      <c r="D858">
        <f t="shared" si="13"/>
      </c>
    </row>
    <row r="859" ht="15">
      <c r="D859">
        <f t="shared" si="13"/>
      </c>
    </row>
    <row r="860" ht="15">
      <c r="D860">
        <f t="shared" si="13"/>
      </c>
    </row>
    <row r="861" ht="15">
      <c r="D861">
        <f t="shared" si="13"/>
      </c>
    </row>
    <row r="862" ht="15">
      <c r="D862">
        <f t="shared" si="13"/>
      </c>
    </row>
    <row r="863" ht="15">
      <c r="D863">
        <f t="shared" si="13"/>
      </c>
    </row>
    <row r="864" ht="15">
      <c r="D864">
        <f t="shared" si="13"/>
      </c>
    </row>
    <row r="865" ht="15">
      <c r="D865">
        <f t="shared" si="13"/>
      </c>
    </row>
    <row r="866" ht="15">
      <c r="D866">
        <f t="shared" si="13"/>
      </c>
    </row>
    <row r="867" ht="15">
      <c r="D867">
        <f t="shared" si="13"/>
      </c>
    </row>
    <row r="868" ht="15">
      <c r="D868">
        <f t="shared" si="13"/>
      </c>
    </row>
    <row r="869" ht="15">
      <c r="D869">
        <f t="shared" si="13"/>
      </c>
    </row>
    <row r="870" ht="15">
      <c r="D870">
        <f t="shared" si="13"/>
      </c>
    </row>
    <row r="871" ht="15">
      <c r="D871">
        <f t="shared" si="13"/>
      </c>
    </row>
    <row r="872" ht="15">
      <c r="D872">
        <f t="shared" si="13"/>
      </c>
    </row>
    <row r="873" ht="15">
      <c r="D873">
        <f t="shared" si="13"/>
      </c>
    </row>
    <row r="874" ht="15">
      <c r="D874">
        <f t="shared" si="13"/>
      </c>
    </row>
    <row r="875" ht="15">
      <c r="D875">
        <f t="shared" si="13"/>
      </c>
    </row>
    <row r="876" ht="15">
      <c r="D876">
        <f t="shared" si="13"/>
      </c>
    </row>
    <row r="877" ht="15">
      <c r="D877">
        <f t="shared" si="13"/>
      </c>
    </row>
    <row r="878" ht="15">
      <c r="D878">
        <f t="shared" si="13"/>
      </c>
    </row>
    <row r="879" ht="15">
      <c r="D879">
        <f t="shared" si="13"/>
      </c>
    </row>
    <row r="880" ht="15">
      <c r="D880">
        <f t="shared" si="13"/>
      </c>
    </row>
    <row r="881" ht="15">
      <c r="D881">
        <f t="shared" si="13"/>
      </c>
    </row>
    <row r="882" ht="15">
      <c r="D882">
        <f t="shared" si="13"/>
      </c>
    </row>
    <row r="883" ht="15">
      <c r="D883">
        <f t="shared" si="13"/>
      </c>
    </row>
    <row r="884" ht="15">
      <c r="D884">
        <f t="shared" si="13"/>
      </c>
    </row>
    <row r="885" ht="15">
      <c r="D885">
        <f t="shared" si="13"/>
      </c>
    </row>
    <row r="886" ht="15">
      <c r="D886">
        <f t="shared" si="13"/>
      </c>
    </row>
    <row r="887" ht="15">
      <c r="D887">
        <f t="shared" si="13"/>
      </c>
    </row>
    <row r="888" ht="15">
      <c r="D888">
        <f t="shared" si="13"/>
      </c>
    </row>
    <row r="889" ht="15">
      <c r="D889">
        <f t="shared" si="13"/>
      </c>
    </row>
    <row r="890" ht="15">
      <c r="D890">
        <f t="shared" si="13"/>
      </c>
    </row>
    <row r="891" ht="15">
      <c r="D891">
        <f t="shared" si="13"/>
      </c>
    </row>
    <row r="892" ht="15">
      <c r="D892">
        <f t="shared" si="13"/>
      </c>
    </row>
    <row r="893" ht="15">
      <c r="D893">
        <f t="shared" si="13"/>
      </c>
    </row>
    <row r="894" ht="15">
      <c r="D894">
        <f t="shared" si="13"/>
      </c>
    </row>
    <row r="895" ht="15">
      <c r="D895">
        <f t="shared" si="13"/>
      </c>
    </row>
    <row r="896" ht="15">
      <c r="D896">
        <f t="shared" si="13"/>
      </c>
    </row>
    <row r="897" ht="15">
      <c r="D897">
        <f t="shared" si="13"/>
      </c>
    </row>
    <row r="898" ht="15">
      <c r="D898">
        <f t="shared" si="13"/>
      </c>
    </row>
    <row r="899" ht="15">
      <c r="D899">
        <f t="shared" si="13"/>
      </c>
    </row>
    <row r="900" ht="15">
      <c r="D900">
        <f t="shared" si="13"/>
      </c>
    </row>
    <row r="901" ht="15">
      <c r="D901">
        <f t="shared" si="13"/>
      </c>
    </row>
    <row r="902" ht="15">
      <c r="D902">
        <f t="shared" si="13"/>
      </c>
    </row>
    <row r="903" ht="15">
      <c r="D903">
        <f t="shared" si="13"/>
      </c>
    </row>
    <row r="904" ht="15">
      <c r="D904">
        <f t="shared" si="13"/>
      </c>
    </row>
    <row r="905" ht="15">
      <c r="D905">
        <f t="shared" si="13"/>
      </c>
    </row>
    <row r="906" ht="15">
      <c r="D906">
        <f t="shared" si="13"/>
      </c>
    </row>
    <row r="907" ht="15">
      <c r="D907">
        <f aca="true" t="shared" si="14" ref="D907:D970">IF(B907&lt;&gt;"",A907-B907,"")</f>
      </c>
    </row>
    <row r="908" ht="15">
      <c r="D908">
        <f t="shared" si="14"/>
      </c>
    </row>
    <row r="909" ht="15">
      <c r="D909">
        <f t="shared" si="14"/>
      </c>
    </row>
    <row r="910" ht="15">
      <c r="D910">
        <f t="shared" si="14"/>
      </c>
    </row>
    <row r="911" ht="15">
      <c r="D911">
        <f t="shared" si="14"/>
      </c>
    </row>
    <row r="912" ht="15">
      <c r="D912">
        <f t="shared" si="14"/>
      </c>
    </row>
    <row r="913" ht="15">
      <c r="D913">
        <f t="shared" si="14"/>
      </c>
    </row>
    <row r="914" ht="15">
      <c r="D914">
        <f t="shared" si="14"/>
      </c>
    </row>
    <row r="915" ht="15">
      <c r="D915">
        <f t="shared" si="14"/>
      </c>
    </row>
    <row r="916" ht="15">
      <c r="D916">
        <f t="shared" si="14"/>
      </c>
    </row>
    <row r="917" ht="15">
      <c r="D917">
        <f t="shared" si="14"/>
      </c>
    </row>
    <row r="918" ht="15">
      <c r="D918">
        <f t="shared" si="14"/>
      </c>
    </row>
    <row r="919" ht="15">
      <c r="D919">
        <f t="shared" si="14"/>
      </c>
    </row>
    <row r="920" ht="15">
      <c r="D920">
        <f t="shared" si="14"/>
      </c>
    </row>
    <row r="921" ht="15">
      <c r="D921">
        <f t="shared" si="14"/>
      </c>
    </row>
    <row r="922" ht="15">
      <c r="D922">
        <f t="shared" si="14"/>
      </c>
    </row>
    <row r="923" ht="15">
      <c r="D923">
        <f t="shared" si="14"/>
      </c>
    </row>
    <row r="924" ht="15">
      <c r="D924">
        <f t="shared" si="14"/>
      </c>
    </row>
    <row r="925" ht="15">
      <c r="D925">
        <f t="shared" si="14"/>
      </c>
    </row>
    <row r="926" ht="15">
      <c r="D926">
        <f t="shared" si="14"/>
      </c>
    </row>
    <row r="927" ht="15">
      <c r="D927">
        <f t="shared" si="14"/>
      </c>
    </row>
    <row r="928" ht="15">
      <c r="D928">
        <f t="shared" si="14"/>
      </c>
    </row>
    <row r="929" ht="15">
      <c r="D929">
        <f t="shared" si="14"/>
      </c>
    </row>
    <row r="930" ht="15">
      <c r="D930">
        <f t="shared" si="14"/>
      </c>
    </row>
    <row r="931" ht="15">
      <c r="D931">
        <f t="shared" si="14"/>
      </c>
    </row>
    <row r="932" ht="15">
      <c r="D932">
        <f t="shared" si="14"/>
      </c>
    </row>
    <row r="933" ht="15">
      <c r="D933">
        <f t="shared" si="14"/>
      </c>
    </row>
    <row r="934" ht="15">
      <c r="D934">
        <f t="shared" si="14"/>
      </c>
    </row>
    <row r="935" ht="15">
      <c r="D935">
        <f t="shared" si="14"/>
      </c>
    </row>
    <row r="936" ht="15">
      <c r="D936">
        <f t="shared" si="14"/>
      </c>
    </row>
    <row r="937" ht="15">
      <c r="D937">
        <f t="shared" si="14"/>
      </c>
    </row>
    <row r="938" ht="15">
      <c r="D938">
        <f t="shared" si="14"/>
      </c>
    </row>
    <row r="939" ht="15">
      <c r="D939">
        <f t="shared" si="14"/>
      </c>
    </row>
    <row r="940" ht="15">
      <c r="D940">
        <f t="shared" si="14"/>
      </c>
    </row>
    <row r="941" ht="15">
      <c r="D941">
        <f t="shared" si="14"/>
      </c>
    </row>
    <row r="942" ht="15">
      <c r="D942">
        <f t="shared" si="14"/>
      </c>
    </row>
    <row r="943" ht="15">
      <c r="D943">
        <f t="shared" si="14"/>
      </c>
    </row>
    <row r="944" ht="15">
      <c r="D944">
        <f t="shared" si="14"/>
      </c>
    </row>
    <row r="945" ht="15">
      <c r="D945">
        <f t="shared" si="14"/>
      </c>
    </row>
    <row r="946" ht="15">
      <c r="D946">
        <f t="shared" si="14"/>
      </c>
    </row>
    <row r="947" ht="15">
      <c r="D947">
        <f t="shared" si="14"/>
      </c>
    </row>
    <row r="948" ht="15">
      <c r="D948">
        <f t="shared" si="14"/>
      </c>
    </row>
    <row r="949" ht="15">
      <c r="D949">
        <f t="shared" si="14"/>
      </c>
    </row>
    <row r="950" ht="15">
      <c r="D950">
        <f t="shared" si="14"/>
      </c>
    </row>
    <row r="951" ht="15">
      <c r="D951">
        <f t="shared" si="14"/>
      </c>
    </row>
    <row r="952" ht="15">
      <c r="D952">
        <f t="shared" si="14"/>
      </c>
    </row>
    <row r="953" ht="15">
      <c r="D953">
        <f t="shared" si="14"/>
      </c>
    </row>
    <row r="954" ht="15">
      <c r="D954">
        <f t="shared" si="14"/>
      </c>
    </row>
    <row r="955" ht="15">
      <c r="D955">
        <f t="shared" si="14"/>
      </c>
    </row>
    <row r="956" ht="15">
      <c r="D956">
        <f t="shared" si="14"/>
      </c>
    </row>
    <row r="957" ht="15">
      <c r="D957">
        <f t="shared" si="14"/>
      </c>
    </row>
    <row r="958" ht="15">
      <c r="D958">
        <f t="shared" si="14"/>
      </c>
    </row>
    <row r="959" ht="15">
      <c r="D959">
        <f t="shared" si="14"/>
      </c>
    </row>
    <row r="960" ht="15">
      <c r="D960">
        <f t="shared" si="14"/>
      </c>
    </row>
    <row r="961" ht="15">
      <c r="D961">
        <f t="shared" si="14"/>
      </c>
    </row>
    <row r="962" ht="15">
      <c r="D962">
        <f t="shared" si="14"/>
      </c>
    </row>
    <row r="963" ht="15">
      <c r="D963">
        <f t="shared" si="14"/>
      </c>
    </row>
    <row r="964" ht="15">
      <c r="D964">
        <f t="shared" si="14"/>
      </c>
    </row>
    <row r="965" ht="15">
      <c r="D965">
        <f t="shared" si="14"/>
      </c>
    </row>
    <row r="966" ht="15">
      <c r="D966">
        <f t="shared" si="14"/>
      </c>
    </row>
    <row r="967" ht="15">
      <c r="D967">
        <f t="shared" si="14"/>
      </c>
    </row>
    <row r="968" ht="15">
      <c r="D968">
        <f t="shared" si="14"/>
      </c>
    </row>
    <row r="969" ht="15">
      <c r="D969">
        <f t="shared" si="14"/>
      </c>
    </row>
    <row r="970" ht="15">
      <c r="D970">
        <f t="shared" si="14"/>
      </c>
    </row>
    <row r="971" ht="15">
      <c r="D971">
        <f aca="true" t="shared" si="15" ref="D971:D1034">IF(B971&lt;&gt;"",A971-B971,"")</f>
      </c>
    </row>
    <row r="972" ht="15">
      <c r="D972">
        <f t="shared" si="15"/>
      </c>
    </row>
    <row r="973" ht="15">
      <c r="D973">
        <f t="shared" si="15"/>
      </c>
    </row>
    <row r="974" ht="15">
      <c r="D974">
        <f t="shared" si="15"/>
      </c>
    </row>
    <row r="975" ht="15">
      <c r="D975">
        <f t="shared" si="15"/>
      </c>
    </row>
    <row r="976" ht="15">
      <c r="D976">
        <f t="shared" si="15"/>
      </c>
    </row>
    <row r="977" ht="15">
      <c r="D977">
        <f t="shared" si="15"/>
      </c>
    </row>
    <row r="978" ht="15">
      <c r="D978">
        <f t="shared" si="15"/>
      </c>
    </row>
    <row r="979" ht="15">
      <c r="D979">
        <f t="shared" si="15"/>
      </c>
    </row>
    <row r="980" ht="15">
      <c r="D980">
        <f t="shared" si="15"/>
      </c>
    </row>
    <row r="981" ht="15">
      <c r="D981">
        <f t="shared" si="15"/>
      </c>
    </row>
    <row r="982" ht="15">
      <c r="D982">
        <f t="shared" si="15"/>
      </c>
    </row>
    <row r="983" ht="15">
      <c r="D983">
        <f t="shared" si="15"/>
      </c>
    </row>
    <row r="984" ht="15">
      <c r="D984">
        <f t="shared" si="15"/>
      </c>
    </row>
    <row r="985" ht="15">
      <c r="D985">
        <f t="shared" si="15"/>
      </c>
    </row>
    <row r="986" ht="15">
      <c r="D986">
        <f t="shared" si="15"/>
      </c>
    </row>
    <row r="987" ht="15">
      <c r="D987">
        <f t="shared" si="15"/>
      </c>
    </row>
    <row r="988" ht="15">
      <c r="D988">
        <f t="shared" si="15"/>
      </c>
    </row>
    <row r="989" ht="15">
      <c r="D989">
        <f t="shared" si="15"/>
      </c>
    </row>
    <row r="990" ht="15">
      <c r="D990">
        <f t="shared" si="15"/>
      </c>
    </row>
    <row r="991" ht="15">
      <c r="D991">
        <f t="shared" si="15"/>
      </c>
    </row>
    <row r="992" ht="15">
      <c r="D992">
        <f t="shared" si="15"/>
      </c>
    </row>
    <row r="993" ht="15">
      <c r="D993">
        <f t="shared" si="15"/>
      </c>
    </row>
    <row r="994" ht="15">
      <c r="D994">
        <f t="shared" si="15"/>
      </c>
    </row>
    <row r="995" ht="15">
      <c r="D995">
        <f t="shared" si="15"/>
      </c>
    </row>
    <row r="996" ht="15">
      <c r="D996">
        <f t="shared" si="15"/>
      </c>
    </row>
    <row r="997" ht="15">
      <c r="D997">
        <f t="shared" si="15"/>
      </c>
    </row>
    <row r="998" ht="15">
      <c r="D998">
        <f t="shared" si="15"/>
      </c>
    </row>
    <row r="999" ht="15">
      <c r="D999">
        <f t="shared" si="15"/>
      </c>
    </row>
    <row r="1000" ht="15">
      <c r="D1000">
        <f t="shared" si="15"/>
      </c>
    </row>
    <row r="1001" ht="15">
      <c r="D1001">
        <f t="shared" si="15"/>
      </c>
    </row>
    <row r="1002" ht="15">
      <c r="D1002">
        <f t="shared" si="15"/>
      </c>
    </row>
    <row r="1003" ht="15">
      <c r="D1003">
        <f t="shared" si="15"/>
      </c>
    </row>
    <row r="1004" ht="15">
      <c r="D1004">
        <f t="shared" si="15"/>
      </c>
    </row>
    <row r="1005" ht="15">
      <c r="D1005">
        <f t="shared" si="15"/>
      </c>
    </row>
    <row r="1006" ht="15">
      <c r="D1006">
        <f t="shared" si="15"/>
      </c>
    </row>
    <row r="1007" ht="15">
      <c r="D1007">
        <f t="shared" si="15"/>
      </c>
    </row>
    <row r="1008" ht="15">
      <c r="D1008">
        <f t="shared" si="15"/>
      </c>
    </row>
    <row r="1009" ht="15">
      <c r="D1009">
        <f t="shared" si="15"/>
      </c>
    </row>
    <row r="1010" ht="15">
      <c r="D1010">
        <f t="shared" si="15"/>
      </c>
    </row>
    <row r="1011" ht="15">
      <c r="D1011">
        <f t="shared" si="15"/>
      </c>
    </row>
    <row r="1012" ht="15">
      <c r="D1012">
        <f t="shared" si="15"/>
      </c>
    </row>
    <row r="1013" ht="15">
      <c r="D1013">
        <f t="shared" si="15"/>
      </c>
    </row>
    <row r="1014" ht="15">
      <c r="D1014">
        <f t="shared" si="15"/>
      </c>
    </row>
    <row r="1015" ht="15">
      <c r="D1015">
        <f t="shared" si="15"/>
      </c>
    </row>
    <row r="1016" ht="15">
      <c r="D1016">
        <f t="shared" si="15"/>
      </c>
    </row>
    <row r="1017" ht="15">
      <c r="D1017">
        <f t="shared" si="15"/>
      </c>
    </row>
    <row r="1018" ht="15">
      <c r="D1018">
        <f t="shared" si="15"/>
      </c>
    </row>
    <row r="1019" ht="15">
      <c r="D1019">
        <f t="shared" si="15"/>
      </c>
    </row>
    <row r="1020" ht="15">
      <c r="D1020">
        <f t="shared" si="15"/>
      </c>
    </row>
    <row r="1021" ht="15">
      <c r="D1021">
        <f t="shared" si="15"/>
      </c>
    </row>
    <row r="1022" ht="15">
      <c r="D1022">
        <f t="shared" si="15"/>
      </c>
    </row>
    <row r="1023" ht="15">
      <c r="D1023">
        <f t="shared" si="15"/>
      </c>
    </row>
    <row r="1024" ht="15">
      <c r="D1024">
        <f t="shared" si="15"/>
      </c>
    </row>
    <row r="1025" ht="15">
      <c r="D1025">
        <f t="shared" si="15"/>
      </c>
    </row>
    <row r="1026" ht="15">
      <c r="D1026">
        <f t="shared" si="15"/>
      </c>
    </row>
    <row r="1027" ht="15">
      <c r="D1027">
        <f t="shared" si="15"/>
      </c>
    </row>
    <row r="1028" ht="15">
      <c r="D1028">
        <f t="shared" si="15"/>
      </c>
    </row>
    <row r="1029" ht="15">
      <c r="D1029">
        <f t="shared" si="15"/>
      </c>
    </row>
    <row r="1030" ht="15">
      <c r="D1030">
        <f t="shared" si="15"/>
      </c>
    </row>
    <row r="1031" ht="15">
      <c r="D1031">
        <f t="shared" si="15"/>
      </c>
    </row>
    <row r="1032" ht="15">
      <c r="D1032">
        <f t="shared" si="15"/>
      </c>
    </row>
    <row r="1033" ht="15">
      <c r="D1033">
        <f t="shared" si="15"/>
      </c>
    </row>
    <row r="1034" ht="15">
      <c r="D1034">
        <f t="shared" si="15"/>
      </c>
    </row>
    <row r="1035" ht="15">
      <c r="D1035">
        <f aca="true" t="shared" si="16" ref="D1035:D1098">IF(B1035&lt;&gt;"",A1035-B1035,"")</f>
      </c>
    </row>
    <row r="1036" ht="15">
      <c r="D1036">
        <f t="shared" si="16"/>
      </c>
    </row>
    <row r="1037" ht="15">
      <c r="D1037">
        <f t="shared" si="16"/>
      </c>
    </row>
    <row r="1038" ht="15">
      <c r="D1038">
        <f t="shared" si="16"/>
      </c>
    </row>
    <row r="1039" ht="15">
      <c r="D1039">
        <f t="shared" si="16"/>
      </c>
    </row>
    <row r="1040" ht="15">
      <c r="D1040">
        <f t="shared" si="16"/>
      </c>
    </row>
    <row r="1041" ht="15">
      <c r="D1041">
        <f t="shared" si="16"/>
      </c>
    </row>
    <row r="1042" ht="15">
      <c r="D1042">
        <f t="shared" si="16"/>
      </c>
    </row>
    <row r="1043" ht="15">
      <c r="D1043">
        <f t="shared" si="16"/>
      </c>
    </row>
    <row r="1044" ht="15">
      <c r="D1044">
        <f t="shared" si="16"/>
      </c>
    </row>
    <row r="1045" ht="15">
      <c r="D1045">
        <f t="shared" si="16"/>
      </c>
    </row>
    <row r="1046" ht="15">
      <c r="D1046">
        <f t="shared" si="16"/>
      </c>
    </row>
    <row r="1047" ht="15">
      <c r="D1047">
        <f t="shared" si="16"/>
      </c>
    </row>
    <row r="1048" ht="15">
      <c r="D1048">
        <f t="shared" si="16"/>
      </c>
    </row>
    <row r="1049" ht="15">
      <c r="D1049">
        <f t="shared" si="16"/>
      </c>
    </row>
    <row r="1050" ht="15">
      <c r="D1050">
        <f t="shared" si="16"/>
      </c>
    </row>
    <row r="1051" ht="15">
      <c r="D1051">
        <f t="shared" si="16"/>
      </c>
    </row>
    <row r="1052" ht="15">
      <c r="D1052">
        <f t="shared" si="16"/>
      </c>
    </row>
    <row r="1053" ht="15">
      <c r="D1053">
        <f t="shared" si="16"/>
      </c>
    </row>
    <row r="1054" ht="15">
      <c r="D1054">
        <f t="shared" si="16"/>
      </c>
    </row>
    <row r="1055" ht="15">
      <c r="D1055">
        <f t="shared" si="16"/>
      </c>
    </row>
    <row r="1056" ht="15">
      <c r="D1056">
        <f t="shared" si="16"/>
      </c>
    </row>
    <row r="1057" ht="15">
      <c r="D1057">
        <f t="shared" si="16"/>
      </c>
    </row>
    <row r="1058" ht="15">
      <c r="D1058">
        <f t="shared" si="16"/>
      </c>
    </row>
    <row r="1059" ht="15">
      <c r="D1059">
        <f t="shared" si="16"/>
      </c>
    </row>
    <row r="1060" ht="15">
      <c r="D1060">
        <f t="shared" si="16"/>
      </c>
    </row>
    <row r="1061" ht="15">
      <c r="D1061">
        <f t="shared" si="16"/>
      </c>
    </row>
    <row r="1062" ht="15">
      <c r="D1062">
        <f t="shared" si="16"/>
      </c>
    </row>
    <row r="1063" ht="15">
      <c r="D1063">
        <f t="shared" si="16"/>
      </c>
    </row>
    <row r="1064" ht="15">
      <c r="D1064">
        <f t="shared" si="16"/>
      </c>
    </row>
    <row r="1065" ht="15">
      <c r="D1065">
        <f t="shared" si="16"/>
      </c>
    </row>
    <row r="1066" ht="15">
      <c r="D1066">
        <f t="shared" si="16"/>
      </c>
    </row>
    <row r="1067" ht="15">
      <c r="D1067">
        <f t="shared" si="16"/>
      </c>
    </row>
    <row r="1068" ht="15">
      <c r="D1068">
        <f t="shared" si="16"/>
      </c>
    </row>
    <row r="1069" ht="15">
      <c r="D1069">
        <f t="shared" si="16"/>
      </c>
    </row>
    <row r="1070" ht="15">
      <c r="D1070">
        <f t="shared" si="16"/>
      </c>
    </row>
    <row r="1071" ht="15">
      <c r="D1071">
        <f t="shared" si="16"/>
      </c>
    </row>
    <row r="1072" ht="15">
      <c r="D1072">
        <f t="shared" si="16"/>
      </c>
    </row>
    <row r="1073" ht="15">
      <c r="D1073">
        <f t="shared" si="16"/>
      </c>
    </row>
    <row r="1074" ht="15">
      <c r="D1074">
        <f t="shared" si="16"/>
      </c>
    </row>
    <row r="1075" ht="15">
      <c r="D1075">
        <f t="shared" si="16"/>
      </c>
    </row>
    <row r="1076" ht="15">
      <c r="D1076">
        <f t="shared" si="16"/>
      </c>
    </row>
    <row r="1077" ht="15">
      <c r="D1077">
        <f t="shared" si="16"/>
      </c>
    </row>
    <row r="1078" ht="15">
      <c r="D1078">
        <f t="shared" si="16"/>
      </c>
    </row>
    <row r="1079" ht="15">
      <c r="D1079">
        <f t="shared" si="16"/>
      </c>
    </row>
    <row r="1080" ht="15">
      <c r="D1080">
        <f t="shared" si="16"/>
      </c>
    </row>
    <row r="1081" ht="15">
      <c r="D1081">
        <f t="shared" si="16"/>
      </c>
    </row>
    <row r="1082" ht="15">
      <c r="D1082">
        <f t="shared" si="16"/>
      </c>
    </row>
    <row r="1083" ht="15">
      <c r="D1083">
        <f t="shared" si="16"/>
      </c>
    </row>
    <row r="1084" ht="15">
      <c r="D1084">
        <f t="shared" si="16"/>
      </c>
    </row>
    <row r="1085" ht="15">
      <c r="D1085">
        <f t="shared" si="16"/>
      </c>
    </row>
    <row r="1086" ht="15">
      <c r="D1086">
        <f t="shared" si="16"/>
      </c>
    </row>
    <row r="1087" ht="15">
      <c r="D1087">
        <f t="shared" si="16"/>
      </c>
    </row>
    <row r="1088" ht="15">
      <c r="D1088">
        <f t="shared" si="16"/>
      </c>
    </row>
    <row r="1089" ht="15">
      <c r="D1089">
        <f t="shared" si="16"/>
      </c>
    </row>
    <row r="1090" ht="15">
      <c r="D1090">
        <f t="shared" si="16"/>
      </c>
    </row>
    <row r="1091" ht="15">
      <c r="D1091">
        <f t="shared" si="16"/>
      </c>
    </row>
    <row r="1092" ht="15">
      <c r="D1092">
        <f t="shared" si="16"/>
      </c>
    </row>
    <row r="1093" ht="15">
      <c r="D1093">
        <f t="shared" si="16"/>
      </c>
    </row>
    <row r="1094" ht="15">
      <c r="D1094">
        <f t="shared" si="16"/>
      </c>
    </row>
    <row r="1095" ht="15">
      <c r="D1095">
        <f t="shared" si="16"/>
      </c>
    </row>
    <row r="1096" ht="15">
      <c r="D1096">
        <f t="shared" si="16"/>
      </c>
    </row>
    <row r="1097" ht="15">
      <c r="D1097">
        <f t="shared" si="16"/>
      </c>
    </row>
    <row r="1098" ht="15">
      <c r="D1098">
        <f t="shared" si="16"/>
      </c>
    </row>
    <row r="1099" ht="15">
      <c r="D1099">
        <f aca="true" t="shared" si="17" ref="D1099:D1162">IF(B1099&lt;&gt;"",A1099-B1099,"")</f>
      </c>
    </row>
    <row r="1100" ht="15">
      <c r="D1100">
        <f t="shared" si="17"/>
      </c>
    </row>
    <row r="1101" ht="15">
      <c r="D1101">
        <f t="shared" si="17"/>
      </c>
    </row>
    <row r="1102" ht="15">
      <c r="D1102">
        <f t="shared" si="17"/>
      </c>
    </row>
    <row r="1103" ht="15">
      <c r="D1103">
        <f t="shared" si="17"/>
      </c>
    </row>
    <row r="1104" ht="15">
      <c r="D1104">
        <f t="shared" si="17"/>
      </c>
    </row>
    <row r="1105" ht="15">
      <c r="D1105">
        <f t="shared" si="17"/>
      </c>
    </row>
    <row r="1106" ht="15">
      <c r="D1106">
        <f t="shared" si="17"/>
      </c>
    </row>
    <row r="1107" ht="15">
      <c r="D1107">
        <f t="shared" si="17"/>
      </c>
    </row>
    <row r="1108" ht="15">
      <c r="D1108">
        <f t="shared" si="17"/>
      </c>
    </row>
    <row r="1109" ht="15">
      <c r="D1109">
        <f t="shared" si="17"/>
      </c>
    </row>
    <row r="1110" ht="15">
      <c r="D1110">
        <f t="shared" si="17"/>
      </c>
    </row>
    <row r="1111" ht="15">
      <c r="D1111">
        <f t="shared" si="17"/>
      </c>
    </row>
    <row r="1112" ht="15">
      <c r="D1112">
        <f t="shared" si="17"/>
      </c>
    </row>
    <row r="1113" ht="15">
      <c r="D1113">
        <f t="shared" si="17"/>
      </c>
    </row>
    <row r="1114" ht="15">
      <c r="D1114">
        <f t="shared" si="17"/>
      </c>
    </row>
    <row r="1115" ht="15">
      <c r="D1115">
        <f t="shared" si="17"/>
      </c>
    </row>
    <row r="1116" ht="15">
      <c r="D1116">
        <f t="shared" si="17"/>
      </c>
    </row>
    <row r="1117" ht="15">
      <c r="D1117">
        <f t="shared" si="17"/>
      </c>
    </row>
    <row r="1118" ht="15">
      <c r="D1118">
        <f t="shared" si="17"/>
      </c>
    </row>
    <row r="1119" ht="15">
      <c r="D1119">
        <f t="shared" si="17"/>
      </c>
    </row>
    <row r="1120" ht="15">
      <c r="D1120">
        <f t="shared" si="17"/>
      </c>
    </row>
    <row r="1121" ht="15">
      <c r="D1121">
        <f t="shared" si="17"/>
      </c>
    </row>
    <row r="1122" ht="15">
      <c r="D1122">
        <f t="shared" si="17"/>
      </c>
    </row>
    <row r="1123" ht="15">
      <c r="D1123">
        <f t="shared" si="17"/>
      </c>
    </row>
    <row r="1124" ht="15">
      <c r="D1124">
        <f t="shared" si="17"/>
      </c>
    </row>
    <row r="1125" ht="15">
      <c r="D1125">
        <f t="shared" si="17"/>
      </c>
    </row>
    <row r="1126" ht="15">
      <c r="D1126">
        <f t="shared" si="17"/>
      </c>
    </row>
    <row r="1127" ht="15">
      <c r="D1127">
        <f t="shared" si="17"/>
      </c>
    </row>
    <row r="1128" ht="15">
      <c r="D1128">
        <f t="shared" si="17"/>
      </c>
    </row>
    <row r="1129" ht="15">
      <c r="D1129">
        <f t="shared" si="17"/>
      </c>
    </row>
    <row r="1130" ht="15">
      <c r="D1130">
        <f t="shared" si="17"/>
      </c>
    </row>
    <row r="1131" ht="15">
      <c r="D1131">
        <f t="shared" si="17"/>
      </c>
    </row>
    <row r="1132" ht="15">
      <c r="D1132">
        <f t="shared" si="17"/>
      </c>
    </row>
    <row r="1133" ht="15">
      <c r="D1133">
        <f t="shared" si="17"/>
      </c>
    </row>
    <row r="1134" ht="15">
      <c r="D1134">
        <f t="shared" si="17"/>
      </c>
    </row>
    <row r="1135" ht="15">
      <c r="D1135">
        <f t="shared" si="17"/>
      </c>
    </row>
    <row r="1136" ht="15">
      <c r="D1136">
        <f t="shared" si="17"/>
      </c>
    </row>
    <row r="1137" ht="15">
      <c r="D1137">
        <f t="shared" si="17"/>
      </c>
    </row>
    <row r="1138" ht="15">
      <c r="D1138">
        <f t="shared" si="17"/>
      </c>
    </row>
    <row r="1139" ht="15">
      <c r="D1139">
        <f t="shared" si="17"/>
      </c>
    </row>
    <row r="1140" ht="15">
      <c r="D1140">
        <f t="shared" si="17"/>
      </c>
    </row>
    <row r="1141" ht="15">
      <c r="D1141">
        <f t="shared" si="17"/>
      </c>
    </row>
    <row r="1142" ht="15">
      <c r="D1142">
        <f t="shared" si="17"/>
      </c>
    </row>
    <row r="1143" ht="15">
      <c r="D1143">
        <f t="shared" si="17"/>
      </c>
    </row>
    <row r="1144" ht="15">
      <c r="D1144">
        <f t="shared" si="17"/>
      </c>
    </row>
    <row r="1145" ht="15">
      <c r="D1145">
        <f t="shared" si="17"/>
      </c>
    </row>
    <row r="1146" ht="15">
      <c r="D1146">
        <f t="shared" si="17"/>
      </c>
    </row>
    <row r="1147" ht="15">
      <c r="D1147">
        <f t="shared" si="17"/>
      </c>
    </row>
    <row r="1148" ht="15">
      <c r="D1148">
        <f t="shared" si="17"/>
      </c>
    </row>
    <row r="1149" ht="15">
      <c r="D1149">
        <f t="shared" si="17"/>
      </c>
    </row>
    <row r="1150" ht="15">
      <c r="D1150">
        <f t="shared" si="17"/>
      </c>
    </row>
    <row r="1151" ht="15">
      <c r="D1151">
        <f t="shared" si="17"/>
      </c>
    </row>
    <row r="1152" ht="15">
      <c r="D1152">
        <f t="shared" si="17"/>
      </c>
    </row>
    <row r="1153" ht="15">
      <c r="D1153">
        <f t="shared" si="17"/>
      </c>
    </row>
    <row r="1154" ht="15">
      <c r="D1154">
        <f t="shared" si="17"/>
      </c>
    </row>
    <row r="1155" ht="15">
      <c r="D1155">
        <f t="shared" si="17"/>
      </c>
    </row>
    <row r="1156" ht="15">
      <c r="D1156">
        <f t="shared" si="17"/>
      </c>
    </row>
    <row r="1157" ht="15">
      <c r="D1157">
        <f t="shared" si="17"/>
      </c>
    </row>
    <row r="1158" ht="15">
      <c r="D1158">
        <f t="shared" si="17"/>
      </c>
    </row>
    <row r="1159" ht="15">
      <c r="D1159">
        <f t="shared" si="17"/>
      </c>
    </row>
    <row r="1160" ht="15">
      <c r="D1160">
        <f t="shared" si="17"/>
      </c>
    </row>
    <row r="1161" ht="15">
      <c r="D1161">
        <f t="shared" si="17"/>
      </c>
    </row>
    <row r="1162" ht="15">
      <c r="D1162">
        <f t="shared" si="17"/>
      </c>
    </row>
    <row r="1163" ht="15">
      <c r="D1163">
        <f aca="true" t="shared" si="18" ref="D1163:D1187">IF(B1163&lt;&gt;"",A1163-B1163,"")</f>
      </c>
    </row>
    <row r="1164" ht="15">
      <c r="D1164">
        <f t="shared" si="18"/>
      </c>
    </row>
    <row r="1165" ht="15">
      <c r="D1165">
        <f t="shared" si="18"/>
      </c>
    </row>
    <row r="1166" ht="15">
      <c r="D1166">
        <f t="shared" si="18"/>
      </c>
    </row>
    <row r="1167" ht="15">
      <c r="D1167">
        <f t="shared" si="18"/>
      </c>
    </row>
    <row r="1168" ht="15">
      <c r="D1168">
        <f t="shared" si="18"/>
      </c>
    </row>
    <row r="1169" ht="15">
      <c r="D1169">
        <f t="shared" si="18"/>
      </c>
    </row>
    <row r="1170" ht="15">
      <c r="D1170">
        <f t="shared" si="18"/>
      </c>
    </row>
    <row r="1171" ht="15">
      <c r="D1171">
        <f t="shared" si="18"/>
      </c>
    </row>
    <row r="1172" ht="15">
      <c r="D1172">
        <f t="shared" si="18"/>
      </c>
    </row>
    <row r="1173" ht="15">
      <c r="D1173">
        <f t="shared" si="18"/>
      </c>
    </row>
    <row r="1174" ht="15">
      <c r="D1174">
        <f t="shared" si="18"/>
      </c>
    </row>
    <row r="1175" ht="15">
      <c r="D1175">
        <f t="shared" si="18"/>
      </c>
    </row>
    <row r="1176" ht="15">
      <c r="D1176">
        <f t="shared" si="18"/>
      </c>
    </row>
    <row r="1177" ht="15">
      <c r="D1177">
        <f t="shared" si="18"/>
      </c>
    </row>
    <row r="1178" ht="15">
      <c r="D1178">
        <f t="shared" si="18"/>
      </c>
    </row>
    <row r="1179" ht="15">
      <c r="D1179">
        <f t="shared" si="18"/>
      </c>
    </row>
    <row r="1180" ht="15">
      <c r="D1180">
        <f t="shared" si="18"/>
      </c>
    </row>
    <row r="1181" ht="15">
      <c r="D1181">
        <f t="shared" si="18"/>
      </c>
    </row>
    <row r="1182" ht="15">
      <c r="D1182">
        <f t="shared" si="18"/>
      </c>
    </row>
    <row r="1183" ht="15">
      <c r="D1183">
        <f t="shared" si="18"/>
      </c>
    </row>
    <row r="1184" ht="15">
      <c r="D1184">
        <f t="shared" si="18"/>
      </c>
    </row>
    <row r="1185" ht="15">
      <c r="D1185">
        <f t="shared" si="18"/>
      </c>
    </row>
    <row r="1186" ht="15">
      <c r="D1186">
        <f t="shared" si="18"/>
      </c>
    </row>
    <row r="1187" ht="15">
      <c r="D1187">
        <f t="shared" si="18"/>
      </c>
    </row>
  </sheetData>
  <sheetProtection/>
  <hyperlinks>
    <hyperlink ref="F28" r:id="rId1" display="Copyright © 2008 Measuring Usability LLC"/>
  </hyperlink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Sauro</dc:creator>
  <cp:keywords/>
  <dc:description/>
  <cp:lastModifiedBy>Jeff Sauro</cp:lastModifiedBy>
  <dcterms:created xsi:type="dcterms:W3CDTF">2011-01-08T23:15:25Z</dcterms:created>
  <dcterms:modified xsi:type="dcterms:W3CDTF">2011-01-08T23:16:00Z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